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8"/>
  </bookViews>
  <sheets>
    <sheet name="部门预算收支总表" sheetId="1" r:id="rId1"/>
    <sheet name="部门预算收入总表 " sheetId="2" r:id="rId2"/>
    <sheet name="部门预算支出总表 " sheetId="3" r:id="rId3"/>
    <sheet name="部门预算财政拨款收支总表" sheetId="6" r:id="rId4"/>
    <sheet name="部门预算一般公共预算财政拨款支出表" sheetId="5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<sst xmlns="http://schemas.openxmlformats.org/spreadsheetml/2006/main" count="474" uniqueCount="207">
  <si>
    <t>部门预算收支总表</t>
  </si>
  <si>
    <t>预算单位编码及名称：[450]昌黎县医疗保障局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</si>
  <si>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</si>
  <si>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</si>
  <si>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</si>
  <si>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</si>
  <si>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</si>
  <si>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</si>
  <si>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</si>
  <si>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</si>
  <si>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</si>
  <si>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</si>
  <si>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</si>
  <si>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</si>
  <si>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</si>
  <si>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</si>
  <si>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</si>
  <si>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</si>
  <si>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</si>
  <si>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</si>
  <si>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</si>
  <si>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</si>
  <si>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</si>
  <si>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</si>
  <si>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</si>
  <si>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</si>
  <si>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</si>
  <si>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</si>
  <si>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</si>
  <si>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</si>
  <si>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</si>
  <si>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</si>
  <si>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</si>
  <si>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</si>
  <si>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</si>
  <si>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</si>
  <si>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</si>
  <si>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</si>
  <si>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</si>
  <si>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</si>
  <si>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</si>
  <si>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</si>
  <si>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</si>
  <si>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</si>
  <si>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</si>
  <si>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</si>
  <si>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</si>
  <si>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</si>
  <si>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</si>
  <si>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</si>
  <si>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</si>
  <si>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</si>
  <si>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</si>
  <si>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</si>
  <si>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</si>
  <si>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</si>
  <si>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</si>
  <si>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</si>
  <si>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</si>
  <si>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</si>
  <si>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</si>
  <si>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</si>
  <si>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</si>
  <si>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</si>
  <si>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</si>
  <si>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</si>
  <si>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</si>
  <si>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</si>
  <si>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</si>
  <si>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</si>
  <si>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</si>
  <si>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</si>
  <si>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</si>
  <si>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</si>
  <si>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</si>
  <si>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</si>
  <si>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</si>
  <si>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</si>
  <si>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</si>
  <si>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</si>
  <si>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</si>
  <si>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</si>
  <si>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</si>
  <si>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</si>
  <si>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</si>
  <si>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</si>
  <si>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</si>
  <si>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</si>
  <si>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</si>
  <si>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</si>
  <si>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</si>
  <si>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</si>
  <si>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</si>
  <si>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</si>
  <si>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</si>
  <si>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</si>
  <si>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</si>
  <si>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</si>
  <si>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</si>
  <si>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</si>
  <si>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</si>
  <si>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</si>
  <si>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</si>
  <si>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</si>
  <si>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</si>
  <si>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2101302</t>
  </si>
  <si>
    <t>疾病应急救助</t>
  </si>
  <si>
    <t>21015</t>
  </si>
  <si>
    <t>医疗保障管理事务</t>
  </si>
  <si>
    <t>2101501</t>
  </si>
  <si>
    <t>行政运行</t>
  </si>
  <si>
    <t>2101505</t>
  </si>
  <si>
    <t>医疗保障政策管理</t>
  </si>
  <si>
    <t>2101506</t>
  </si>
  <si>
    <t>医疗保障经办事务</t>
  </si>
  <si>
    <t>2101550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</si>
  <si>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</si>
  <si>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</si>
  <si>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</si>
  <si>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</si>
  <si>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</si>
  <si>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</si>
  <si>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</si>
  <si>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</si>
  <si>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</si>
  <si>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</si>
  <si>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</si>
  <si>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</si>
  <si>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</si>
  <si>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</si>
  <si>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</si>
  <si>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</si>
  <si>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</si>
  <si>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</si>
  <si>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</si>
  <si>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</si>
  <si>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</si>
  <si>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</si>
  <si>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</si>
  <si>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</si>
  <si>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</si>
  <si>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</si>
  <si>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</si>
  <si>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</si>
  <si>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</si>
  <si>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</si>
  <si>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</si>
  <si>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</si>
  <si>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</si>
  <si>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</si>
  <si>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</si>
  <si>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</si>
  <si>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</si>
  <si>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</si>
  <si>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</si>
  <si>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</si>
  <si>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</si>
  <si>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</si>
  <si>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</si>
  <si>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</si>
  <si>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</si>
  <si>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</si>
  <si>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</si>
  <si>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</si>
  <si>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</si>
  <si>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</si>
  <si>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</si>
  <si>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</si>
  <si>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</si>
  <si>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</si>
  <si>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</si>
  <si>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</si>
  <si>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</si>
  <si>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</si>
  <si>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30208</t>
  </si>
  <si>
    <t>取暖费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</si>
  <si>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</si>
  <si>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</si>
  <si>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</si>
  <si>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</si>
  <si>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</si>
  <si>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</si>
  <si>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</si>
  <si>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</si>
  <si>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</si>
  <si>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</si>
  <si>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</si>
  <si>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</si>
  <si>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</si>
  <si>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</si>
  <si>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</si>
  <si>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备注：本部门预算无国有资本经营预算，空表列示。</t>
  </si>
  <si>
    <t>部门预算国有资本经营预算财政拨款支出表</t>
  </si>
  <si>
    <t>部门编码及名称：[450]昌黎县医疗保障局</t>
  </si>
  <si>
    <t>预算年度：2020</t>
  </si>
  <si>
    <t>科目</t>
  </si>
  <si>
    <t>功能分类科目编码</t>
  </si>
  <si>
    <t/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</si>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</sst>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3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2" fontId="1" fillId="0" borderId="1" xfId="50" applyNumberFormat="1" applyFont="1" applyBorder="1" applyAlignment="1" applyProtection="1">
      <alignment horizontal="right" vertical="center"/>
    </xf>
    <xf numFmtId="2" fontId="1" fillId="0" borderId="1" xfId="0" applyNumberFormat="1" applyFont="1" applyBorder="1">
      <alignment vertical="center"/>
    </xf>
    <xf numFmtId="0" fontId="1" fillId="0" borderId="1" xfId="50" applyFont="1" applyBorder="1" applyAlignment="1">
      <alignment vertical="top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49" fontId="1" fillId="0" borderId="1" xfId="50" applyNumberFormat="1" applyFont="1" applyBorder="1" applyAlignment="1" applyProtection="1">
      <alignment horizontal="left" vertical="center"/>
    </xf>
    <xf numFmtId="2" fontId="1" fillId="0" borderId="1" xfId="49" applyNumberFormat="1" applyFont="1" applyBorder="1" applyAlignment="1" applyProtection="1">
      <alignment horizontal="right" vertical="center"/>
    </xf>
    <xf numFmtId="0" fontId="1" fillId="0" borderId="1" xfId="49" applyFont="1" applyBorder="1" applyAlignment="1">
      <alignment vertical="top"/>
      <protection locked="0"/>
    </xf>
    <xf numFmtId="3" fontId="1" fillId="0" borderId="1" xfId="50" applyNumberFormat="1" applyFont="1" applyBorder="1" applyAlignment="1" applyProtection="1">
      <alignment horizontal="center" vertical="center"/>
    </xf>
    <xf numFmtId="3" fontId="1" fillId="0" borderId="0" xfId="50" applyNumberFormat="1" applyFont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6" sqref="C6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9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customHeight="1" spans="1:5">
      <c r="A6" s="11">
        <f t="shared" ref="A6:A38" si="0">ROW()</f>
        <v>6</v>
      </c>
      <c r="B6" s="12" t="s">
        <v>15</v>
      </c>
      <c r="C6" s="14">
        <v>25910.48</v>
      </c>
      <c r="D6" s="12" t="s">
        <v>16</v>
      </c>
      <c r="E6" s="14"/>
    </row>
    <row r="7" customHeight="1" spans="1:5">
      <c r="A7" s="11">
        <f t="shared" si="0"/>
        <v>7</v>
      </c>
      <c r="B7" s="12" t="s">
        <v>17</v>
      </c>
      <c r="C7" s="14"/>
      <c r="D7" s="12" t="s">
        <v>18</v>
      </c>
      <c r="E7" s="14"/>
    </row>
    <row r="8" customHeight="1" spans="1:5">
      <c r="A8" s="11">
        <f t="shared" si="0"/>
        <v>8</v>
      </c>
      <c r="B8" s="12" t="s">
        <v>19</v>
      </c>
      <c r="C8" s="14"/>
      <c r="D8" s="12" t="s">
        <v>20</v>
      </c>
      <c r="E8" s="14"/>
    </row>
    <row r="9" customHeight="1" spans="1:5">
      <c r="A9" s="11">
        <f t="shared" si="0"/>
        <v>9</v>
      </c>
      <c r="B9" s="12" t="s">
        <v>21</v>
      </c>
      <c r="C9" s="14"/>
      <c r="D9" s="12" t="s">
        <v>22</v>
      </c>
      <c r="E9" s="14"/>
    </row>
    <row r="10" customHeight="1" spans="1:5">
      <c r="A10" s="11">
        <f t="shared" si="0"/>
        <v>10</v>
      </c>
      <c r="B10" s="12" t="s">
        <v>23</v>
      </c>
      <c r="C10" s="14"/>
      <c r="D10" s="12" t="s">
        <v>24</v>
      </c>
      <c r="E10" s="14"/>
    </row>
    <row r="11" customHeight="1" spans="1:5">
      <c r="A11" s="11">
        <f t="shared" si="0"/>
        <v>11</v>
      </c>
      <c r="B11" s="12" t="s">
        <v>25</v>
      </c>
      <c r="C11" s="14"/>
      <c r="D11" s="12" t="s">
        <v>26</v>
      </c>
      <c r="E11" s="14"/>
    </row>
    <row r="12" customHeight="1" spans="1:5">
      <c r="A12" s="11">
        <f t="shared" si="0"/>
        <v>12</v>
      </c>
      <c r="B12" s="12" t="s">
        <v>27</v>
      </c>
      <c r="C12" s="14"/>
      <c r="D12" s="12" t="s">
        <v>28</v>
      </c>
      <c r="E12" s="14"/>
    </row>
    <row r="13" customHeight="1" spans="1:5">
      <c r="A13" s="11">
        <f t="shared" si="0"/>
        <v>13</v>
      </c>
      <c r="B13" s="12" t="s">
        <v>29</v>
      </c>
      <c r="C13" s="14"/>
      <c r="D13" s="12" t="s">
        <v>30</v>
      </c>
      <c r="E13" s="14">
        <v>8</v>
      </c>
    </row>
    <row r="14" customHeight="1" spans="1:5">
      <c r="A14" s="11">
        <f t="shared" si="0"/>
        <v>14</v>
      </c>
      <c r="B14" s="12" t="s">
        <v>31</v>
      </c>
      <c r="C14" s="14"/>
      <c r="D14" s="12" t="s">
        <v>32</v>
      </c>
      <c r="E14" s="14"/>
    </row>
    <row r="15" customHeight="1" spans="1:5">
      <c r="A15" s="11">
        <f t="shared" si="0"/>
        <v>15</v>
      </c>
      <c r="B15" s="12"/>
      <c r="C15" s="14"/>
      <c r="D15" s="12" t="s">
        <v>33</v>
      </c>
      <c r="E15" s="14">
        <v>25885.52</v>
      </c>
    </row>
    <row r="16" customHeight="1" spans="1:5">
      <c r="A16" s="11">
        <f t="shared" si="0"/>
        <v>16</v>
      </c>
      <c r="B16" s="12"/>
      <c r="C16" s="14"/>
      <c r="D16" s="12" t="s">
        <v>34</v>
      </c>
      <c r="E16" s="14"/>
    </row>
    <row r="17" customHeight="1" spans="1:5">
      <c r="A17" s="11">
        <f t="shared" si="0"/>
        <v>17</v>
      </c>
      <c r="B17" s="12"/>
      <c r="C17" s="14"/>
      <c r="D17" s="12" t="s">
        <v>35</v>
      </c>
      <c r="E17" s="14"/>
    </row>
    <row r="18" customHeight="1" spans="1:5">
      <c r="A18" s="11">
        <f t="shared" si="0"/>
        <v>18</v>
      </c>
      <c r="B18" s="12"/>
      <c r="C18" s="14"/>
      <c r="D18" s="12" t="s">
        <v>36</v>
      </c>
      <c r="E18" s="14"/>
    </row>
    <row r="19" customHeight="1" spans="1:5">
      <c r="A19" s="11">
        <f t="shared" si="0"/>
        <v>19</v>
      </c>
      <c r="B19" s="12"/>
      <c r="C19" s="14"/>
      <c r="D19" s="12" t="s">
        <v>37</v>
      </c>
      <c r="E19" s="14"/>
    </row>
    <row r="20" customHeight="1" spans="1:5">
      <c r="A20" s="11">
        <f t="shared" si="0"/>
        <v>20</v>
      </c>
      <c r="B20" s="12"/>
      <c r="C20" s="14"/>
      <c r="D20" s="12" t="s">
        <v>38</v>
      </c>
      <c r="E20" s="14"/>
    </row>
    <row r="21" customHeight="1" spans="1:5">
      <c r="A21" s="11">
        <f t="shared" si="0"/>
        <v>21</v>
      </c>
      <c r="B21" s="12"/>
      <c r="C21" s="14"/>
      <c r="D21" s="12" t="s">
        <v>39</v>
      </c>
      <c r="E21" s="14"/>
    </row>
    <row r="22" customHeight="1" spans="1:5">
      <c r="A22" s="11">
        <f t="shared" si="0"/>
        <v>22</v>
      </c>
      <c r="B22" s="12"/>
      <c r="C22" s="14"/>
      <c r="D22" s="12" t="s">
        <v>40</v>
      </c>
      <c r="E22" s="14"/>
    </row>
    <row r="23" customHeight="1" spans="1:5">
      <c r="A23" s="11">
        <f t="shared" si="0"/>
        <v>23</v>
      </c>
      <c r="B23" s="12"/>
      <c r="C23" s="14"/>
      <c r="D23" s="12" t="s">
        <v>41</v>
      </c>
      <c r="E23" s="14"/>
    </row>
    <row r="24" customHeight="1" spans="1:5">
      <c r="A24" s="11">
        <f t="shared" si="0"/>
        <v>24</v>
      </c>
      <c r="B24" s="12"/>
      <c r="C24" s="14"/>
      <c r="D24" s="12" t="s">
        <v>42</v>
      </c>
      <c r="E24" s="14"/>
    </row>
    <row r="25" customHeight="1" spans="1:5">
      <c r="A25" s="11">
        <f t="shared" si="0"/>
        <v>25</v>
      </c>
      <c r="B25" s="12"/>
      <c r="C25" s="14"/>
      <c r="D25" s="12" t="s">
        <v>43</v>
      </c>
      <c r="E25" s="14">
        <v>16.96</v>
      </c>
    </row>
    <row r="26" customHeight="1" spans="1:5">
      <c r="A26" s="11">
        <f t="shared" si="0"/>
        <v>26</v>
      </c>
      <c r="B26" s="12"/>
      <c r="C26" s="14"/>
      <c r="D26" s="12" t="s">
        <v>44</v>
      </c>
      <c r="E26" s="14"/>
    </row>
    <row r="27" customHeight="1" spans="1:5">
      <c r="A27" s="11">
        <f t="shared" si="0"/>
        <v>27</v>
      </c>
      <c r="B27" s="12"/>
      <c r="C27" s="14"/>
      <c r="D27" s="12" t="s">
        <v>45</v>
      </c>
      <c r="E27" s="14"/>
    </row>
    <row r="28" customHeight="1" spans="1:5">
      <c r="A28" s="11">
        <f t="shared" si="0"/>
        <v>28</v>
      </c>
      <c r="B28" s="12"/>
      <c r="C28" s="14"/>
      <c r="D28" s="12" t="s">
        <v>46</v>
      </c>
      <c r="E28" s="14"/>
    </row>
    <row r="29" customHeight="1" spans="1:5">
      <c r="A29" s="11">
        <f t="shared" si="0"/>
        <v>29</v>
      </c>
      <c r="B29" s="12"/>
      <c r="C29" s="14"/>
      <c r="D29" s="12" t="s">
        <v>47</v>
      </c>
      <c r="E29" s="14"/>
    </row>
    <row r="30" customHeight="1" spans="1:5">
      <c r="A30" s="11">
        <f t="shared" si="0"/>
        <v>30</v>
      </c>
      <c r="B30" s="12"/>
      <c r="C30" s="14"/>
      <c r="D30" s="12" t="s">
        <v>48</v>
      </c>
      <c r="E30" s="14"/>
    </row>
    <row r="31" customHeight="1" spans="1:5">
      <c r="A31" s="11">
        <f t="shared" si="0"/>
        <v>31</v>
      </c>
      <c r="B31" s="12"/>
      <c r="C31" s="14"/>
      <c r="D31" s="12" t="s">
        <v>49</v>
      </c>
      <c r="E31" s="14"/>
    </row>
    <row r="32" customHeight="1" spans="1:5">
      <c r="A32" s="11">
        <f t="shared" si="0"/>
        <v>32</v>
      </c>
      <c r="B32" s="12"/>
      <c r="C32" s="14"/>
      <c r="D32" s="12" t="s">
        <v>50</v>
      </c>
      <c r="E32" s="14"/>
    </row>
    <row r="33" customHeight="1" spans="1:5">
      <c r="A33" s="11">
        <f t="shared" si="0"/>
        <v>33</v>
      </c>
      <c r="B33" s="12"/>
      <c r="C33" s="14"/>
      <c r="D33" s="12" t="s">
        <v>51</v>
      </c>
      <c r="E33" s="14"/>
    </row>
    <row r="34" customHeight="1" spans="1:5">
      <c r="A34" s="11">
        <f t="shared" si="0"/>
        <v>34</v>
      </c>
      <c r="B34" s="12"/>
      <c r="C34" s="14"/>
      <c r="D34" s="12" t="s">
        <v>52</v>
      </c>
      <c r="E34" s="14"/>
    </row>
    <row r="35" customHeight="1" spans="1:5">
      <c r="A35" s="11">
        <f t="shared" si="0"/>
        <v>35</v>
      </c>
      <c r="B35" s="12"/>
      <c r="C35" s="14"/>
      <c r="D35" s="12" t="s">
        <v>53</v>
      </c>
      <c r="E35" s="14"/>
    </row>
    <row r="36" customHeight="1" spans="1:5">
      <c r="A36" s="11">
        <f t="shared" si="0"/>
        <v>36</v>
      </c>
      <c r="B36" s="12" t="s">
        <v>54</v>
      </c>
      <c r="C36" s="32">
        <v>25910.48</v>
      </c>
      <c r="D36" s="12" t="s">
        <v>55</v>
      </c>
      <c r="E36" s="32">
        <v>25910.48</v>
      </c>
    </row>
    <row r="37" customHeight="1" spans="1:5">
      <c r="A37" s="11">
        <f t="shared" si="0"/>
        <v>37</v>
      </c>
      <c r="B37" s="12" t="s">
        <v>56</v>
      </c>
      <c r="C37" s="33"/>
      <c r="D37" s="12" t="s">
        <v>57</v>
      </c>
      <c r="E37" s="33"/>
    </row>
    <row r="38" customHeight="1" spans="1:5">
      <c r="A38" s="11">
        <f t="shared" si="0"/>
        <v>38</v>
      </c>
      <c r="B38" s="12" t="s">
        <v>58</v>
      </c>
      <c r="C38" s="32">
        <v>25910.48</v>
      </c>
      <c r="D38" s="12" t="s">
        <v>59</v>
      </c>
      <c r="E38" s="32">
        <v>25910.48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24" sqref="G10 F7 F10 F24"/>
    </sheetView>
  </sheetViews>
  <sheetFormatPr defaultColWidth="9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3" width="12.5" style="4" customWidth="1"/>
    <col min="14" max="16384" width="9" style="5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customHeight="1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customHeight="1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customHeight="1" spans="1:13">
      <c r="A6" s="35">
        <v>6</v>
      </c>
      <c r="B6" s="15"/>
      <c r="C6" s="31" t="s">
        <v>63</v>
      </c>
      <c r="D6" s="13">
        <v>25910.48</v>
      </c>
      <c r="E6" s="13">
        <v>25910.48</v>
      </c>
      <c r="F6" s="13">
        <v>25910.48</v>
      </c>
      <c r="G6" s="13"/>
      <c r="H6" s="14"/>
      <c r="I6" s="14"/>
      <c r="J6" s="14"/>
      <c r="K6" s="14"/>
      <c r="L6" s="14"/>
      <c r="M6" s="14"/>
    </row>
    <row r="7" customHeight="1" spans="1:13">
      <c r="A7" s="35">
        <v>7</v>
      </c>
      <c r="B7" s="31" t="s">
        <v>84</v>
      </c>
      <c r="C7" s="31" t="s">
        <v>85</v>
      </c>
      <c r="D7" s="13">
        <v>8</v>
      </c>
      <c r="E7" s="13">
        <v>8</v>
      </c>
      <c r="F7" s="13">
        <v>8</v>
      </c>
      <c r="G7" s="13"/>
      <c r="H7" s="14"/>
      <c r="I7" s="14"/>
      <c r="J7" s="14"/>
      <c r="K7" s="14"/>
      <c r="L7" s="14"/>
      <c r="M7" s="14"/>
    </row>
    <row r="8" customHeight="1" spans="1:13">
      <c r="A8" s="35">
        <v>8</v>
      </c>
      <c r="B8" s="31" t="s">
        <v>86</v>
      </c>
      <c r="C8" s="31" t="s">
        <v>87</v>
      </c>
      <c r="D8" s="13">
        <v>8</v>
      </c>
      <c r="E8" s="13">
        <v>8</v>
      </c>
      <c r="F8" s="13">
        <v>8</v>
      </c>
      <c r="G8" s="13"/>
      <c r="H8" s="14"/>
      <c r="I8" s="14"/>
      <c r="J8" s="14"/>
      <c r="K8" s="14"/>
      <c r="L8" s="14"/>
      <c r="M8" s="14"/>
    </row>
    <row r="9" customHeight="1" spans="1:13">
      <c r="A9" s="35">
        <v>9</v>
      </c>
      <c r="B9" s="31" t="s">
        <v>88</v>
      </c>
      <c r="C9" s="31" t="s">
        <v>87</v>
      </c>
      <c r="D9" s="13">
        <v>8</v>
      </c>
      <c r="E9" s="13">
        <v>8</v>
      </c>
      <c r="F9" s="13">
        <v>8</v>
      </c>
      <c r="G9" s="13"/>
      <c r="H9" s="14"/>
      <c r="I9" s="14"/>
      <c r="J9" s="14"/>
      <c r="K9" s="14"/>
      <c r="L9" s="14"/>
      <c r="M9" s="14"/>
    </row>
    <row r="10" customHeight="1" spans="1:13">
      <c r="A10" s="35">
        <v>10</v>
      </c>
      <c r="B10" s="31" t="s">
        <v>89</v>
      </c>
      <c r="C10" s="31" t="s">
        <v>90</v>
      </c>
      <c r="D10" s="13">
        <v>25885.52</v>
      </c>
      <c r="E10" s="13">
        <v>25885.52</v>
      </c>
      <c r="F10" s="13">
        <v>25885.52</v>
      </c>
      <c r="G10" s="13"/>
      <c r="H10" s="14"/>
      <c r="I10" s="14"/>
      <c r="J10" s="14"/>
      <c r="K10" s="14"/>
      <c r="L10" s="14"/>
      <c r="M10" s="14"/>
    </row>
    <row r="11" customHeight="1" spans="1:13">
      <c r="A11" s="35">
        <v>11</v>
      </c>
      <c r="B11" s="31" t="s">
        <v>91</v>
      </c>
      <c r="C11" s="31" t="s">
        <v>92</v>
      </c>
      <c r="D11" s="13">
        <v>17.56</v>
      </c>
      <c r="E11" s="13">
        <v>17.56</v>
      </c>
      <c r="F11" s="13">
        <v>17.56</v>
      </c>
      <c r="G11" s="13"/>
      <c r="H11" s="14"/>
      <c r="I11" s="14"/>
      <c r="J11" s="14"/>
      <c r="K11" s="14"/>
      <c r="L11" s="14"/>
      <c r="M11" s="14"/>
    </row>
    <row r="12" customHeight="1" spans="1:13">
      <c r="A12" s="35">
        <v>12</v>
      </c>
      <c r="B12" s="31" t="s">
        <v>93</v>
      </c>
      <c r="C12" s="31" t="s">
        <v>94</v>
      </c>
      <c r="D12" s="13">
        <v>2.7</v>
      </c>
      <c r="E12" s="13">
        <v>2.7</v>
      </c>
      <c r="F12" s="13">
        <v>2.7</v>
      </c>
      <c r="G12" s="13"/>
      <c r="H12" s="14"/>
      <c r="I12" s="14"/>
      <c r="J12" s="14"/>
      <c r="K12" s="14"/>
      <c r="L12" s="14"/>
      <c r="M12" s="14"/>
    </row>
    <row r="13" customHeight="1" spans="1:13">
      <c r="A13" s="35">
        <v>13</v>
      </c>
      <c r="B13" s="31" t="s">
        <v>95</v>
      </c>
      <c r="C13" s="31" t="s">
        <v>96</v>
      </c>
      <c r="D13" s="13">
        <v>14.86</v>
      </c>
      <c r="E13" s="13">
        <v>14.86</v>
      </c>
      <c r="F13" s="13">
        <v>14.86</v>
      </c>
      <c r="G13" s="13"/>
      <c r="H13" s="14"/>
      <c r="I13" s="14"/>
      <c r="J13" s="14"/>
      <c r="K13" s="14"/>
      <c r="L13" s="14"/>
      <c r="M13" s="14"/>
    </row>
    <row r="14" customHeight="1" spans="1:13">
      <c r="A14" s="35">
        <v>14</v>
      </c>
      <c r="B14" s="31" t="s">
        <v>97</v>
      </c>
      <c r="C14" s="31" t="s">
        <v>98</v>
      </c>
      <c r="D14" s="13">
        <v>24232</v>
      </c>
      <c r="E14" s="13">
        <v>24232</v>
      </c>
      <c r="F14" s="13">
        <v>24232</v>
      </c>
      <c r="G14" s="13"/>
      <c r="H14" s="14"/>
      <c r="I14" s="14"/>
      <c r="J14" s="14"/>
      <c r="K14" s="14"/>
      <c r="L14" s="14"/>
      <c r="M14" s="14"/>
    </row>
    <row r="15" customHeight="1" spans="1:13">
      <c r="A15" s="35">
        <v>15</v>
      </c>
      <c r="B15" s="31" t="s">
        <v>99</v>
      </c>
      <c r="C15" s="31" t="s">
        <v>100</v>
      </c>
      <c r="D15" s="13">
        <v>24232</v>
      </c>
      <c r="E15" s="13">
        <v>24232</v>
      </c>
      <c r="F15" s="13">
        <v>24232</v>
      </c>
      <c r="G15" s="13"/>
      <c r="H15" s="14"/>
      <c r="I15" s="14"/>
      <c r="J15" s="14"/>
      <c r="K15" s="14"/>
      <c r="L15" s="14"/>
      <c r="M15" s="14"/>
    </row>
    <row r="16" customHeight="1" spans="1:13">
      <c r="A16" s="35">
        <v>16</v>
      </c>
      <c r="B16" s="31" t="s">
        <v>101</v>
      </c>
      <c r="C16" s="31" t="s">
        <v>102</v>
      </c>
      <c r="D16" s="13">
        <v>1316</v>
      </c>
      <c r="E16" s="13">
        <v>1316</v>
      </c>
      <c r="F16" s="13">
        <v>1316</v>
      </c>
      <c r="G16" s="13"/>
      <c r="H16" s="14"/>
      <c r="I16" s="14"/>
      <c r="J16" s="14"/>
      <c r="K16" s="14"/>
      <c r="L16" s="14"/>
      <c r="M16" s="14"/>
    </row>
    <row r="17" customHeight="1" spans="1:13">
      <c r="A17" s="35">
        <v>17</v>
      </c>
      <c r="B17" s="31" t="s">
        <v>103</v>
      </c>
      <c r="C17" s="31" t="s">
        <v>104</v>
      </c>
      <c r="D17" s="13">
        <v>1303</v>
      </c>
      <c r="E17" s="13">
        <v>1303</v>
      </c>
      <c r="F17" s="13">
        <v>1303</v>
      </c>
      <c r="G17" s="13"/>
      <c r="H17" s="14"/>
      <c r="I17" s="14"/>
      <c r="J17" s="14"/>
      <c r="K17" s="14"/>
      <c r="L17" s="14"/>
      <c r="M17" s="14"/>
    </row>
    <row r="18" customHeight="1" spans="1:13">
      <c r="A18" s="35">
        <v>18</v>
      </c>
      <c r="B18" s="31" t="s">
        <v>105</v>
      </c>
      <c r="C18" s="31" t="s">
        <v>106</v>
      </c>
      <c r="D18" s="13">
        <v>13</v>
      </c>
      <c r="E18" s="13">
        <v>13</v>
      </c>
      <c r="F18" s="13">
        <v>13</v>
      </c>
      <c r="G18" s="13"/>
      <c r="H18" s="14"/>
      <c r="I18" s="14"/>
      <c r="J18" s="14"/>
      <c r="K18" s="14"/>
      <c r="L18" s="14"/>
      <c r="M18" s="14"/>
    </row>
    <row r="19" customHeight="1" spans="1:13">
      <c r="A19" s="35">
        <v>19</v>
      </c>
      <c r="B19" s="31" t="s">
        <v>107</v>
      </c>
      <c r="C19" s="31" t="s">
        <v>108</v>
      </c>
      <c r="D19" s="13">
        <v>319.96</v>
      </c>
      <c r="E19" s="13">
        <v>319.96</v>
      </c>
      <c r="F19" s="13">
        <v>319.96</v>
      </c>
      <c r="G19" s="13"/>
      <c r="H19" s="14"/>
      <c r="I19" s="14"/>
      <c r="J19" s="14"/>
      <c r="K19" s="14"/>
      <c r="L19" s="14"/>
      <c r="M19" s="14"/>
    </row>
    <row r="20" customHeight="1" spans="1:13">
      <c r="A20" s="35">
        <v>20</v>
      </c>
      <c r="B20" s="31" t="s">
        <v>109</v>
      </c>
      <c r="C20" s="31" t="s">
        <v>110</v>
      </c>
      <c r="D20" s="13">
        <v>56.94</v>
      </c>
      <c r="E20" s="13">
        <v>56.94</v>
      </c>
      <c r="F20" s="13">
        <v>56.94</v>
      </c>
      <c r="G20" s="13"/>
      <c r="H20" s="14"/>
      <c r="I20" s="14"/>
      <c r="J20" s="14"/>
      <c r="K20" s="14"/>
      <c r="L20" s="14"/>
      <c r="M20" s="14"/>
    </row>
    <row r="21" customHeight="1" spans="1:13">
      <c r="A21" s="35">
        <v>21</v>
      </c>
      <c r="B21" s="31" t="s">
        <v>111</v>
      </c>
      <c r="C21" s="31" t="s">
        <v>112</v>
      </c>
      <c r="D21" s="13">
        <v>22</v>
      </c>
      <c r="E21" s="13">
        <v>22</v>
      </c>
      <c r="F21" s="13">
        <v>22</v>
      </c>
      <c r="G21" s="13"/>
      <c r="H21" s="14"/>
      <c r="I21" s="14"/>
      <c r="J21" s="14"/>
      <c r="K21" s="14"/>
      <c r="L21" s="14"/>
      <c r="M21" s="14"/>
    </row>
    <row r="22" customHeight="1" spans="1:13">
      <c r="A22" s="35">
        <v>22</v>
      </c>
      <c r="B22" s="31" t="s">
        <v>113</v>
      </c>
      <c r="C22" s="31" t="s">
        <v>114</v>
      </c>
      <c r="D22" s="13">
        <v>8</v>
      </c>
      <c r="E22" s="13">
        <v>8</v>
      </c>
      <c r="F22" s="13">
        <v>8</v>
      </c>
      <c r="G22" s="13"/>
      <c r="H22" s="14"/>
      <c r="I22" s="14"/>
      <c r="J22" s="14"/>
      <c r="K22" s="14"/>
      <c r="L22" s="14"/>
      <c r="M22" s="14"/>
    </row>
    <row r="23" customHeight="1" spans="1:13">
      <c r="A23" s="35">
        <v>23</v>
      </c>
      <c r="B23" s="31" t="s">
        <v>115</v>
      </c>
      <c r="C23" s="31" t="s">
        <v>116</v>
      </c>
      <c r="D23" s="13">
        <v>233.02</v>
      </c>
      <c r="E23" s="13">
        <v>233.02</v>
      </c>
      <c r="F23" s="13">
        <v>233.02</v>
      </c>
      <c r="G23" s="13"/>
      <c r="H23" s="14"/>
      <c r="I23" s="14"/>
      <c r="J23" s="14"/>
      <c r="K23" s="14"/>
      <c r="L23" s="14"/>
      <c r="M23" s="14"/>
    </row>
    <row r="24" customHeight="1" spans="1:13">
      <c r="A24" s="35">
        <v>24</v>
      </c>
      <c r="B24" s="31" t="s">
        <v>117</v>
      </c>
      <c r="C24" s="31" t="s">
        <v>118</v>
      </c>
      <c r="D24" s="13">
        <v>16.96</v>
      </c>
      <c r="E24" s="13">
        <v>16.96</v>
      </c>
      <c r="F24" s="13">
        <v>16.96</v>
      </c>
      <c r="G24" s="13"/>
      <c r="H24" s="14"/>
      <c r="I24" s="14"/>
      <c r="J24" s="14"/>
      <c r="K24" s="14"/>
      <c r="L24" s="14"/>
      <c r="M24" s="14"/>
    </row>
    <row r="25" customHeight="1" spans="1:13">
      <c r="A25" s="35">
        <v>25</v>
      </c>
      <c r="B25" s="31" t="s">
        <v>119</v>
      </c>
      <c r="C25" s="31" t="s">
        <v>120</v>
      </c>
      <c r="D25" s="13">
        <v>16.96</v>
      </c>
      <c r="E25" s="13">
        <v>16.96</v>
      </c>
      <c r="F25" s="13">
        <v>16.96</v>
      </c>
      <c r="G25" s="13"/>
      <c r="H25" s="14"/>
      <c r="I25" s="14"/>
      <c r="J25" s="14"/>
      <c r="K25" s="14"/>
      <c r="L25" s="14"/>
      <c r="M25" s="14"/>
    </row>
    <row r="26" customHeight="1" spans="1:13">
      <c r="A26" s="35">
        <v>26</v>
      </c>
      <c r="B26" s="31" t="s">
        <v>121</v>
      </c>
      <c r="C26" s="31" t="s">
        <v>122</v>
      </c>
      <c r="D26" s="13">
        <v>16.96</v>
      </c>
      <c r="E26" s="13">
        <v>16.96</v>
      </c>
      <c r="F26" s="13">
        <v>16.96</v>
      </c>
      <c r="G26" s="13"/>
      <c r="H26" s="14"/>
      <c r="I26" s="14"/>
      <c r="J26" s="14"/>
      <c r="K26" s="14"/>
      <c r="L26" s="14"/>
      <c r="M26" s="1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F7" sqref="A2:E2 E10 F10 E24 F7"/>
    </sheetView>
  </sheetViews>
  <sheetFormatPr defaultColWidth="9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9" style="5"/>
  </cols>
  <sheetData>
    <row r="1" s="1" customFormat="1" ht="37.5" customHeight="1" spans="1:9">
      <c r="A1" s="6" t="s">
        <v>123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124</v>
      </c>
      <c r="C3" s="10"/>
      <c r="D3" s="10" t="s">
        <v>55</v>
      </c>
      <c r="E3" s="10" t="s">
        <v>125</v>
      </c>
      <c r="F3" s="10" t="s">
        <v>126</v>
      </c>
      <c r="G3" s="10" t="s">
        <v>127</v>
      </c>
      <c r="H3" s="10" t="s">
        <v>128</v>
      </c>
      <c r="I3" s="10" t="s">
        <v>129</v>
      </c>
    </row>
    <row r="4" s="1" customFormat="1" customHeight="1" spans="1:9">
      <c r="A4" s="10" t="s">
        <v>8</v>
      </c>
      <c r="B4" s="10" t="s">
        <v>66</v>
      </c>
      <c r="C4" s="10" t="s">
        <v>67</v>
      </c>
      <c r="D4" s="10"/>
      <c r="E4" s="10" t="s">
        <v>130</v>
      </c>
      <c r="F4" s="10" t="s">
        <v>131</v>
      </c>
      <c r="G4" s="10"/>
      <c r="H4" s="10"/>
      <c r="I4" s="10" t="s">
        <v>132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34">
        <v>6</v>
      </c>
      <c r="B6" s="15"/>
      <c r="C6" s="31" t="s">
        <v>63</v>
      </c>
      <c r="D6" s="13">
        <v>25910.48</v>
      </c>
      <c r="E6" s="13">
        <v>324.48</v>
      </c>
      <c r="F6" s="13">
        <v>25586</v>
      </c>
      <c r="G6" s="14"/>
      <c r="H6" s="14"/>
      <c r="I6" s="14"/>
    </row>
    <row r="7" customHeight="1" spans="1:9">
      <c r="A7" s="34">
        <v>7</v>
      </c>
      <c r="B7" s="31" t="s">
        <v>84</v>
      </c>
      <c r="C7" s="31" t="s">
        <v>85</v>
      </c>
      <c r="D7" s="13">
        <v>8</v>
      </c>
      <c r="E7" s="15"/>
      <c r="F7" s="13">
        <v>8</v>
      </c>
      <c r="G7" s="14"/>
      <c r="H7" s="14"/>
      <c r="I7" s="14"/>
    </row>
    <row r="8" customHeight="1" spans="1:9">
      <c r="A8" s="34">
        <v>8</v>
      </c>
      <c r="B8" s="31" t="s">
        <v>86</v>
      </c>
      <c r="C8" s="31" t="s">
        <v>87</v>
      </c>
      <c r="D8" s="13">
        <v>8</v>
      </c>
      <c r="E8" s="15"/>
      <c r="F8" s="13">
        <v>8</v>
      </c>
      <c r="G8" s="14"/>
      <c r="H8" s="14"/>
      <c r="I8" s="14"/>
    </row>
    <row r="9" customHeight="1" spans="1:9">
      <c r="A9" s="34">
        <v>9</v>
      </c>
      <c r="B9" s="31" t="s">
        <v>88</v>
      </c>
      <c r="C9" s="31" t="s">
        <v>87</v>
      </c>
      <c r="D9" s="13">
        <v>8</v>
      </c>
      <c r="E9" s="15"/>
      <c r="F9" s="13">
        <v>8</v>
      </c>
      <c r="G9" s="14"/>
      <c r="H9" s="14"/>
      <c r="I9" s="14"/>
    </row>
    <row r="10" customHeight="1" spans="1:9">
      <c r="A10" s="34">
        <v>10</v>
      </c>
      <c r="B10" s="31" t="s">
        <v>89</v>
      </c>
      <c r="C10" s="31" t="s">
        <v>90</v>
      </c>
      <c r="D10" s="13">
        <v>25885.52</v>
      </c>
      <c r="E10" s="13">
        <v>307.52</v>
      </c>
      <c r="F10" s="13">
        <v>25578</v>
      </c>
      <c r="G10" s="14"/>
      <c r="H10" s="14"/>
      <c r="I10" s="14"/>
    </row>
    <row r="11" customHeight="1" spans="1:9">
      <c r="A11" s="34">
        <v>11</v>
      </c>
      <c r="B11" s="31" t="s">
        <v>91</v>
      </c>
      <c r="C11" s="31" t="s">
        <v>92</v>
      </c>
      <c r="D11" s="13">
        <v>17.56</v>
      </c>
      <c r="E11" s="13">
        <v>17.56</v>
      </c>
      <c r="F11" s="15"/>
      <c r="G11" s="14"/>
      <c r="H11" s="14"/>
      <c r="I11" s="14"/>
    </row>
    <row r="12" customHeight="1" spans="1:9">
      <c r="A12" s="34">
        <v>12</v>
      </c>
      <c r="B12" s="31" t="s">
        <v>93</v>
      </c>
      <c r="C12" s="31" t="s">
        <v>94</v>
      </c>
      <c r="D12" s="13">
        <v>2.7</v>
      </c>
      <c r="E12" s="13">
        <v>2.7</v>
      </c>
      <c r="F12" s="15"/>
      <c r="G12" s="14"/>
      <c r="H12" s="14"/>
      <c r="I12" s="14"/>
    </row>
    <row r="13" customHeight="1" spans="1:9">
      <c r="A13" s="34">
        <v>13</v>
      </c>
      <c r="B13" s="31" t="s">
        <v>95</v>
      </c>
      <c r="C13" s="31" t="s">
        <v>96</v>
      </c>
      <c r="D13" s="13">
        <v>14.86</v>
      </c>
      <c r="E13" s="13">
        <v>14.86</v>
      </c>
      <c r="F13" s="15"/>
      <c r="G13" s="14"/>
      <c r="H13" s="14"/>
      <c r="I13" s="14"/>
    </row>
    <row r="14" customHeight="1" spans="1:9">
      <c r="A14" s="34">
        <v>14</v>
      </c>
      <c r="B14" s="31" t="s">
        <v>97</v>
      </c>
      <c r="C14" s="31" t="s">
        <v>98</v>
      </c>
      <c r="D14" s="13">
        <v>24232</v>
      </c>
      <c r="E14" s="15"/>
      <c r="F14" s="13">
        <v>24232</v>
      </c>
      <c r="G14" s="14"/>
      <c r="H14" s="14"/>
      <c r="I14" s="14"/>
    </row>
    <row r="15" customHeight="1" spans="1:9">
      <c r="A15" s="34">
        <v>15</v>
      </c>
      <c r="B15" s="31" t="s">
        <v>99</v>
      </c>
      <c r="C15" s="31" t="s">
        <v>100</v>
      </c>
      <c r="D15" s="13">
        <v>24232</v>
      </c>
      <c r="E15" s="15"/>
      <c r="F15" s="13">
        <v>24232</v>
      </c>
      <c r="G15" s="14"/>
      <c r="H15" s="14"/>
      <c r="I15" s="14"/>
    </row>
    <row r="16" customHeight="1" spans="1:9">
      <c r="A16" s="34">
        <v>16</v>
      </c>
      <c r="B16" s="31" t="s">
        <v>101</v>
      </c>
      <c r="C16" s="31" t="s">
        <v>102</v>
      </c>
      <c r="D16" s="13">
        <v>1316</v>
      </c>
      <c r="E16" s="15"/>
      <c r="F16" s="13">
        <v>1316</v>
      </c>
      <c r="G16" s="14"/>
      <c r="H16" s="14"/>
      <c r="I16" s="14"/>
    </row>
    <row r="17" customHeight="1" spans="1:9">
      <c r="A17" s="34">
        <v>17</v>
      </c>
      <c r="B17" s="31" t="s">
        <v>103</v>
      </c>
      <c r="C17" s="31" t="s">
        <v>104</v>
      </c>
      <c r="D17" s="13">
        <v>1303</v>
      </c>
      <c r="E17" s="15"/>
      <c r="F17" s="13">
        <v>1303</v>
      </c>
      <c r="G17" s="14"/>
      <c r="H17" s="14"/>
      <c r="I17" s="14"/>
    </row>
    <row r="18" customHeight="1" spans="1:9">
      <c r="A18" s="34">
        <v>18</v>
      </c>
      <c r="B18" s="31" t="s">
        <v>105</v>
      </c>
      <c r="C18" s="31" t="s">
        <v>106</v>
      </c>
      <c r="D18" s="13">
        <v>13</v>
      </c>
      <c r="E18" s="15"/>
      <c r="F18" s="13">
        <v>13</v>
      </c>
      <c r="G18" s="14"/>
      <c r="H18" s="14"/>
      <c r="I18" s="14"/>
    </row>
    <row r="19" customHeight="1" spans="1:9">
      <c r="A19" s="34">
        <v>19</v>
      </c>
      <c r="B19" s="31" t="s">
        <v>107</v>
      </c>
      <c r="C19" s="31" t="s">
        <v>108</v>
      </c>
      <c r="D19" s="13">
        <v>319.96</v>
      </c>
      <c r="E19" s="13">
        <v>289.96</v>
      </c>
      <c r="F19" s="13">
        <v>30</v>
      </c>
      <c r="G19" s="14"/>
      <c r="H19" s="14"/>
      <c r="I19" s="14"/>
    </row>
    <row r="20" customHeight="1" spans="1:9">
      <c r="A20" s="34">
        <v>20</v>
      </c>
      <c r="B20" s="31" t="s">
        <v>109</v>
      </c>
      <c r="C20" s="31" t="s">
        <v>110</v>
      </c>
      <c r="D20" s="13">
        <v>56.94</v>
      </c>
      <c r="E20" s="13">
        <v>56.94</v>
      </c>
      <c r="F20" s="15"/>
      <c r="G20" s="14"/>
      <c r="H20" s="14"/>
      <c r="I20" s="14"/>
    </row>
    <row r="21" customHeight="1" spans="1:9">
      <c r="A21" s="34">
        <v>21</v>
      </c>
      <c r="B21" s="31" t="s">
        <v>111</v>
      </c>
      <c r="C21" s="31" t="s">
        <v>112</v>
      </c>
      <c r="D21" s="13">
        <v>22</v>
      </c>
      <c r="E21" s="15"/>
      <c r="F21" s="13">
        <v>22</v>
      </c>
      <c r="G21" s="14"/>
      <c r="H21" s="14"/>
      <c r="I21" s="14"/>
    </row>
    <row r="22" customHeight="1" spans="1:9">
      <c r="A22" s="34">
        <v>22</v>
      </c>
      <c r="B22" s="31" t="s">
        <v>113</v>
      </c>
      <c r="C22" s="31" t="s">
        <v>114</v>
      </c>
      <c r="D22" s="13">
        <v>8</v>
      </c>
      <c r="E22" s="15"/>
      <c r="F22" s="13">
        <v>8</v>
      </c>
      <c r="G22" s="14"/>
      <c r="H22" s="14"/>
      <c r="I22" s="14"/>
    </row>
    <row r="23" customHeight="1" spans="1:9">
      <c r="A23" s="34">
        <v>23</v>
      </c>
      <c r="B23" s="31" t="s">
        <v>115</v>
      </c>
      <c r="C23" s="31" t="s">
        <v>116</v>
      </c>
      <c r="D23" s="13">
        <v>233.02</v>
      </c>
      <c r="E23" s="13">
        <v>233.02</v>
      </c>
      <c r="F23" s="15"/>
      <c r="G23" s="14"/>
      <c r="H23" s="14"/>
      <c r="I23" s="14"/>
    </row>
    <row r="24" customHeight="1" spans="1:9">
      <c r="A24" s="34">
        <v>24</v>
      </c>
      <c r="B24" s="31" t="s">
        <v>117</v>
      </c>
      <c r="C24" s="31" t="s">
        <v>118</v>
      </c>
      <c r="D24" s="13">
        <v>16.96</v>
      </c>
      <c r="E24" s="13">
        <v>16.96</v>
      </c>
      <c r="F24" s="15"/>
      <c r="G24" s="14"/>
      <c r="H24" s="14"/>
      <c r="I24" s="14"/>
    </row>
    <row r="25" customHeight="1" spans="1:9">
      <c r="A25" s="34">
        <v>25</v>
      </c>
      <c r="B25" s="31" t="s">
        <v>119</v>
      </c>
      <c r="C25" s="31" t="s">
        <v>120</v>
      </c>
      <c r="D25" s="13">
        <v>16.96</v>
      </c>
      <c r="E25" s="13">
        <v>16.96</v>
      </c>
      <c r="F25" s="15"/>
      <c r="G25" s="14"/>
      <c r="H25" s="14"/>
      <c r="I25" s="14"/>
    </row>
    <row r="26" customHeight="1" spans="1:9">
      <c r="A26" s="34">
        <v>26</v>
      </c>
      <c r="B26" s="31" t="s">
        <v>121</v>
      </c>
      <c r="C26" s="31" t="s">
        <v>122</v>
      </c>
      <c r="D26" s="13">
        <v>16.96</v>
      </c>
      <c r="E26" s="13">
        <v>16.96</v>
      </c>
      <c r="F26" s="15"/>
      <c r="G26" s="14"/>
      <c r="H26" s="14"/>
      <c r="I26" s="14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G17" sqref="G17:G41"/>
    </sheetView>
  </sheetViews>
  <sheetFormatPr defaultColWidth="9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9" style="5"/>
  </cols>
  <sheetData>
    <row r="1" s="1" customFormat="1" ht="37.5" customHeight="1" spans="1:8">
      <c r="A1" s="6" t="s">
        <v>133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7</v>
      </c>
      <c r="E3" s="10" t="s">
        <v>71</v>
      </c>
      <c r="F3" s="10" t="s">
        <v>72</v>
      </c>
      <c r="G3" s="10" t="s">
        <v>74</v>
      </c>
      <c r="H3" s="10" t="s">
        <v>75</v>
      </c>
    </row>
    <row r="4" s="1" customFormat="1" ht="30" customHeight="1" spans="1:8">
      <c r="A4" s="10" t="s">
        <v>8</v>
      </c>
      <c r="B4" s="10" t="s">
        <v>9</v>
      </c>
      <c r="C4" s="10" t="s">
        <v>134</v>
      </c>
      <c r="D4" s="10" t="s">
        <v>9</v>
      </c>
      <c r="E4" s="10" t="s">
        <v>63</v>
      </c>
      <c r="F4" s="10" t="s">
        <v>135</v>
      </c>
      <c r="G4" s="10" t="s">
        <v>136</v>
      </c>
      <c r="H4" s="10" t="s">
        <v>137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41" si="0">ROW()</f>
        <v>6</v>
      </c>
      <c r="B6" s="12" t="s">
        <v>138</v>
      </c>
      <c r="C6" s="14">
        <v>25910.48</v>
      </c>
      <c r="D6" s="12" t="s">
        <v>16</v>
      </c>
      <c r="E6" s="14"/>
      <c r="F6" s="14"/>
      <c r="G6" s="14"/>
      <c r="H6" s="14"/>
    </row>
    <row r="7" customHeight="1" spans="1:8">
      <c r="A7" s="11">
        <f t="shared" si="0"/>
        <v>7</v>
      </c>
      <c r="B7" s="12" t="s">
        <v>139</v>
      </c>
      <c r="C7" s="14"/>
      <c r="D7" s="12" t="s">
        <v>18</v>
      </c>
      <c r="E7" s="14"/>
      <c r="F7" s="14"/>
      <c r="G7" s="14"/>
      <c r="H7" s="14"/>
    </row>
    <row r="8" customHeight="1" spans="1:8">
      <c r="A8" s="11">
        <f t="shared" si="0"/>
        <v>8</v>
      </c>
      <c r="B8" s="12" t="s">
        <v>140</v>
      </c>
      <c r="C8" s="14"/>
      <c r="D8" s="12" t="s">
        <v>20</v>
      </c>
      <c r="E8" s="14"/>
      <c r="F8" s="14"/>
      <c r="G8" s="14"/>
      <c r="H8" s="14"/>
    </row>
    <row r="9" customHeight="1" spans="1:8">
      <c r="A9" s="11">
        <f t="shared" si="0"/>
        <v>9</v>
      </c>
      <c r="B9" s="12"/>
      <c r="C9" s="14"/>
      <c r="D9" s="12" t="s">
        <v>22</v>
      </c>
      <c r="E9" s="14"/>
      <c r="F9" s="14"/>
      <c r="G9" s="14"/>
      <c r="H9" s="14"/>
    </row>
    <row r="10" customHeight="1" spans="1:8">
      <c r="A10" s="11">
        <f t="shared" si="0"/>
        <v>10</v>
      </c>
      <c r="B10" s="12"/>
      <c r="C10" s="14"/>
      <c r="D10" s="12" t="s">
        <v>24</v>
      </c>
      <c r="E10" s="14"/>
      <c r="F10" s="14"/>
      <c r="G10" s="14"/>
      <c r="H10" s="14"/>
    </row>
    <row r="11" customHeight="1" spans="1:8">
      <c r="A11" s="11">
        <f t="shared" si="0"/>
        <v>11</v>
      </c>
      <c r="B11" s="12"/>
      <c r="C11" s="14"/>
      <c r="D11" s="12" t="s">
        <v>26</v>
      </c>
      <c r="E11" s="14"/>
      <c r="F11" s="14"/>
      <c r="G11" s="14"/>
      <c r="H11" s="14"/>
    </row>
    <row r="12" customHeight="1" spans="1:8">
      <c r="A12" s="11">
        <f t="shared" si="0"/>
        <v>12</v>
      </c>
      <c r="B12" s="12"/>
      <c r="C12" s="14"/>
      <c r="D12" s="12" t="s">
        <v>28</v>
      </c>
      <c r="E12" s="14"/>
      <c r="F12" s="14"/>
      <c r="G12" s="14"/>
      <c r="H12" s="14"/>
    </row>
    <row r="13" customHeight="1" spans="1:8">
      <c r="A13" s="11">
        <f t="shared" si="0"/>
        <v>13</v>
      </c>
      <c r="B13" s="12"/>
      <c r="C13" s="14"/>
      <c r="D13" s="12" t="s">
        <v>30</v>
      </c>
      <c r="E13" s="14">
        <v>8</v>
      </c>
      <c r="F13" s="14">
        <v>8</v>
      </c>
      <c r="G13" s="14"/>
      <c r="H13" s="14"/>
    </row>
    <row r="14" customHeight="1" spans="1:8">
      <c r="A14" s="11">
        <f t="shared" si="0"/>
        <v>14</v>
      </c>
      <c r="B14" s="12"/>
      <c r="C14" s="14"/>
      <c r="D14" s="12" t="s">
        <v>32</v>
      </c>
      <c r="E14" s="14"/>
      <c r="F14" s="14"/>
      <c r="G14" s="14"/>
      <c r="H14" s="14"/>
    </row>
    <row r="15" customHeight="1" spans="1:8">
      <c r="A15" s="11">
        <f t="shared" si="0"/>
        <v>15</v>
      </c>
      <c r="B15" s="12"/>
      <c r="C15" s="14"/>
      <c r="D15" s="12" t="s">
        <v>33</v>
      </c>
      <c r="E15" s="14">
        <v>25885.52</v>
      </c>
      <c r="F15" s="14">
        <v>25885.52</v>
      </c>
      <c r="G15" s="14"/>
      <c r="H15" s="14"/>
    </row>
    <row r="16" customHeight="1" spans="1:8">
      <c r="A16" s="11">
        <f t="shared" si="0"/>
        <v>16</v>
      </c>
      <c r="B16" s="12"/>
      <c r="C16" s="14"/>
      <c r="D16" s="12" t="s">
        <v>34</v>
      </c>
      <c r="E16" s="14"/>
      <c r="F16" s="14"/>
      <c r="G16" s="14"/>
      <c r="H16" s="14"/>
    </row>
    <row r="17" customHeight="1" spans="1:8">
      <c r="A17" s="11">
        <f t="shared" si="0"/>
        <v>17</v>
      </c>
      <c r="B17" s="12"/>
      <c r="C17" s="14"/>
      <c r="D17" s="12" t="s">
        <v>35</v>
      </c>
      <c r="E17" s="14"/>
      <c r="F17" s="14"/>
      <c r="G17" s="14"/>
      <c r="H17" s="14"/>
    </row>
    <row r="18" customHeight="1" spans="1:8">
      <c r="A18" s="11">
        <f t="shared" si="0"/>
        <v>18</v>
      </c>
      <c r="B18" s="12"/>
      <c r="C18" s="14"/>
      <c r="D18" s="12" t="s">
        <v>36</v>
      </c>
      <c r="E18" s="14"/>
      <c r="F18" s="14"/>
      <c r="G18" s="14"/>
      <c r="H18" s="14"/>
    </row>
    <row r="19" customHeight="1" spans="1:8">
      <c r="A19" s="11">
        <f t="shared" si="0"/>
        <v>19</v>
      </c>
      <c r="B19" s="12"/>
      <c r="C19" s="14"/>
      <c r="D19" s="12" t="s">
        <v>37</v>
      </c>
      <c r="E19" s="14"/>
      <c r="F19" s="14"/>
      <c r="G19" s="14"/>
      <c r="H19" s="14"/>
    </row>
    <row r="20" customHeight="1" spans="1:8">
      <c r="A20" s="11">
        <f t="shared" si="0"/>
        <v>20</v>
      </c>
      <c r="B20" s="12"/>
      <c r="C20" s="14"/>
      <c r="D20" s="12" t="s">
        <v>38</v>
      </c>
      <c r="E20" s="14"/>
      <c r="F20" s="14"/>
      <c r="G20" s="14"/>
      <c r="H20" s="14"/>
    </row>
    <row r="21" customHeight="1" spans="1:8">
      <c r="A21" s="11">
        <f t="shared" si="0"/>
        <v>21</v>
      </c>
      <c r="B21" s="12"/>
      <c r="C21" s="14"/>
      <c r="D21" s="12" t="s">
        <v>39</v>
      </c>
      <c r="E21" s="14"/>
      <c r="F21" s="14"/>
      <c r="G21" s="14"/>
      <c r="H21" s="14"/>
    </row>
    <row r="22" customHeight="1" spans="1:8">
      <c r="A22" s="11">
        <f t="shared" si="0"/>
        <v>22</v>
      </c>
      <c r="B22" s="12"/>
      <c r="C22" s="14"/>
      <c r="D22" s="12" t="s">
        <v>40</v>
      </c>
      <c r="E22" s="14"/>
      <c r="F22" s="14"/>
      <c r="G22" s="14"/>
      <c r="H22" s="14"/>
    </row>
    <row r="23" customHeight="1" spans="1:8">
      <c r="A23" s="11">
        <f t="shared" si="0"/>
        <v>23</v>
      </c>
      <c r="B23" s="12"/>
      <c r="C23" s="14"/>
      <c r="D23" s="12" t="s">
        <v>41</v>
      </c>
      <c r="E23" s="14"/>
      <c r="F23" s="14"/>
      <c r="G23" s="14"/>
      <c r="H23" s="14"/>
    </row>
    <row r="24" customHeight="1" spans="1:8">
      <c r="A24" s="11">
        <f t="shared" si="0"/>
        <v>24</v>
      </c>
      <c r="B24" s="12"/>
      <c r="C24" s="14"/>
      <c r="D24" s="12" t="s">
        <v>42</v>
      </c>
      <c r="E24" s="14"/>
      <c r="F24" s="14"/>
      <c r="G24" s="14"/>
      <c r="H24" s="14"/>
    </row>
    <row r="25" customHeight="1" spans="1:8">
      <c r="A25" s="11">
        <f t="shared" si="0"/>
        <v>25</v>
      </c>
      <c r="B25" s="12"/>
      <c r="C25" s="14"/>
      <c r="D25" s="12" t="s">
        <v>43</v>
      </c>
      <c r="E25" s="14">
        <v>16.96</v>
      </c>
      <c r="F25" s="14">
        <v>16.96</v>
      </c>
      <c r="G25" s="14"/>
      <c r="H25" s="14"/>
    </row>
    <row r="26" customHeight="1" spans="1:8">
      <c r="A26" s="11">
        <f t="shared" si="0"/>
        <v>26</v>
      </c>
      <c r="B26" s="12"/>
      <c r="C26" s="14"/>
      <c r="D26" s="12" t="s">
        <v>44</v>
      </c>
      <c r="E26" s="14"/>
      <c r="F26" s="14"/>
      <c r="G26" s="14"/>
      <c r="H26" s="14"/>
    </row>
    <row r="27" customHeight="1" spans="1:8">
      <c r="A27" s="11">
        <f t="shared" si="0"/>
        <v>27</v>
      </c>
      <c r="B27" s="12"/>
      <c r="C27" s="14"/>
      <c r="D27" s="12" t="s">
        <v>45</v>
      </c>
      <c r="E27" s="14"/>
      <c r="F27" s="14"/>
      <c r="G27" s="14"/>
      <c r="H27" s="14"/>
    </row>
    <row r="28" customHeight="1" spans="1:8">
      <c r="A28" s="11">
        <f t="shared" si="0"/>
        <v>28</v>
      </c>
      <c r="B28" s="12"/>
      <c r="C28" s="14"/>
      <c r="D28" s="12" t="s">
        <v>46</v>
      </c>
      <c r="E28" s="14"/>
      <c r="F28" s="14"/>
      <c r="G28" s="14"/>
      <c r="H28" s="14"/>
    </row>
    <row r="29" customHeight="1" spans="1:8">
      <c r="A29" s="11">
        <f t="shared" si="0"/>
        <v>29</v>
      </c>
      <c r="B29" s="12"/>
      <c r="C29" s="14"/>
      <c r="D29" s="12" t="s">
        <v>47</v>
      </c>
      <c r="E29" s="14"/>
      <c r="F29" s="14"/>
      <c r="G29" s="14"/>
      <c r="H29" s="14"/>
    </row>
    <row r="30" customHeight="1" spans="1:8">
      <c r="A30" s="11">
        <f t="shared" si="0"/>
        <v>30</v>
      </c>
      <c r="B30" s="12"/>
      <c r="C30" s="14"/>
      <c r="D30" s="12" t="s">
        <v>48</v>
      </c>
      <c r="E30" s="14"/>
      <c r="F30" s="14"/>
      <c r="G30" s="14"/>
      <c r="H30" s="14"/>
    </row>
    <row r="31" customHeight="1" spans="1:8">
      <c r="A31" s="11">
        <f t="shared" si="0"/>
        <v>31</v>
      </c>
      <c r="B31" s="12"/>
      <c r="C31" s="14"/>
      <c r="D31" s="12" t="s">
        <v>49</v>
      </c>
      <c r="E31" s="14"/>
      <c r="F31" s="14"/>
      <c r="G31" s="14"/>
      <c r="H31" s="14"/>
    </row>
    <row r="32" customHeight="1" spans="1:8">
      <c r="A32" s="11">
        <f t="shared" si="0"/>
        <v>32</v>
      </c>
      <c r="B32" s="12"/>
      <c r="C32" s="14"/>
      <c r="D32" s="12" t="s">
        <v>50</v>
      </c>
      <c r="E32" s="14"/>
      <c r="F32" s="14"/>
      <c r="G32" s="14"/>
      <c r="H32" s="14"/>
    </row>
    <row r="33" customHeight="1" spans="1:8">
      <c r="A33" s="11">
        <f t="shared" si="0"/>
        <v>33</v>
      </c>
      <c r="B33" s="12"/>
      <c r="C33" s="14"/>
      <c r="D33" s="12" t="s">
        <v>51</v>
      </c>
      <c r="E33" s="14"/>
      <c r="F33" s="14"/>
      <c r="G33" s="14"/>
      <c r="H33" s="14"/>
    </row>
    <row r="34" customHeight="1" spans="1:8">
      <c r="A34" s="11">
        <f t="shared" si="0"/>
        <v>34</v>
      </c>
      <c r="B34" s="12"/>
      <c r="C34" s="14"/>
      <c r="D34" s="12" t="s">
        <v>52</v>
      </c>
      <c r="E34" s="14"/>
      <c r="F34" s="14"/>
      <c r="G34" s="14"/>
      <c r="H34" s="14"/>
    </row>
    <row r="35" customHeight="1" spans="1:8">
      <c r="A35" s="11">
        <f t="shared" si="0"/>
        <v>35</v>
      </c>
      <c r="B35" s="12"/>
      <c r="C35" s="14"/>
      <c r="D35" s="12" t="s">
        <v>53</v>
      </c>
      <c r="E35" s="14"/>
      <c r="F35" s="14"/>
      <c r="G35" s="14"/>
      <c r="H35" s="14"/>
    </row>
    <row r="36" customHeight="1" spans="1:8">
      <c r="A36" s="11">
        <f t="shared" si="0"/>
        <v>36</v>
      </c>
      <c r="B36" s="12" t="s">
        <v>54</v>
      </c>
      <c r="C36" s="14">
        <v>25910.48</v>
      </c>
      <c r="D36" s="12" t="s">
        <v>55</v>
      </c>
      <c r="E36" s="14">
        <v>25910.48</v>
      </c>
      <c r="F36" s="14">
        <v>25910.48</v>
      </c>
      <c r="G36" s="14"/>
      <c r="H36" s="14"/>
    </row>
    <row r="37" customHeight="1" spans="1:8">
      <c r="A37" s="11">
        <f t="shared" si="0"/>
        <v>37</v>
      </c>
      <c r="B37" s="12" t="s">
        <v>141</v>
      </c>
      <c r="C37" s="14"/>
      <c r="D37" s="12" t="s">
        <v>142</v>
      </c>
      <c r="E37" s="14"/>
      <c r="F37" s="14"/>
      <c r="G37" s="14"/>
      <c r="H37" s="14"/>
    </row>
    <row r="38" customHeight="1" spans="1:8">
      <c r="A38" s="11">
        <f t="shared" si="0"/>
        <v>38</v>
      </c>
      <c r="B38" s="12" t="s">
        <v>138</v>
      </c>
      <c r="C38" s="14"/>
      <c r="D38" s="12"/>
      <c r="E38" s="14"/>
      <c r="F38" s="14"/>
      <c r="G38" s="14"/>
      <c r="H38" s="14"/>
    </row>
    <row r="39" customHeight="1" spans="1:8">
      <c r="A39" s="11">
        <f t="shared" si="0"/>
        <v>39</v>
      </c>
      <c r="B39" s="12" t="s">
        <v>139</v>
      </c>
      <c r="C39" s="14"/>
      <c r="D39" s="12"/>
      <c r="E39" s="14"/>
      <c r="F39" s="14"/>
      <c r="G39" s="14"/>
      <c r="H39" s="14"/>
    </row>
    <row r="40" customHeight="1" spans="1:8">
      <c r="A40" s="11">
        <f t="shared" si="0"/>
        <v>40</v>
      </c>
      <c r="B40" s="12" t="s">
        <v>140</v>
      </c>
      <c r="C40" s="14"/>
      <c r="D40" s="12"/>
      <c r="E40" s="14"/>
      <c r="F40" s="14"/>
      <c r="G40" s="14"/>
      <c r="H40" s="14"/>
    </row>
    <row r="41" customHeight="1" spans="1:8">
      <c r="A41" s="11">
        <f t="shared" si="0"/>
        <v>41</v>
      </c>
      <c r="B41" s="12" t="s">
        <v>58</v>
      </c>
      <c r="C41" s="14">
        <v>25910.48</v>
      </c>
      <c r="D41" s="12" t="s">
        <v>59</v>
      </c>
      <c r="E41" s="14">
        <v>25910.48</v>
      </c>
      <c r="F41" s="14">
        <v>25910.48</v>
      </c>
      <c r="G41" s="14"/>
      <c r="H41" s="14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K11" sqref="K11"/>
    </sheetView>
  </sheetViews>
  <sheetFormatPr defaultColWidth="9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16384" width="9" style="5"/>
  </cols>
  <sheetData>
    <row r="1" s="1" customFormat="1" ht="37.5" customHeight="1" spans="1:8">
      <c r="A1" s="6" t="s">
        <v>143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10" t="s">
        <v>4</v>
      </c>
      <c r="B3" s="10" t="s">
        <v>124</v>
      </c>
      <c r="C3" s="10"/>
      <c r="D3" s="10" t="s">
        <v>63</v>
      </c>
      <c r="E3" s="10" t="s">
        <v>125</v>
      </c>
      <c r="F3" s="10"/>
      <c r="G3" s="10"/>
      <c r="H3" s="10" t="s">
        <v>126</v>
      </c>
    </row>
    <row r="4" s="1" customFormat="1" customHeight="1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144</v>
      </c>
      <c r="G4" s="10" t="s">
        <v>145</v>
      </c>
      <c r="H4" s="10" t="s">
        <v>132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26" si="0">ROW()</f>
        <v>6</v>
      </c>
      <c r="B6" s="15"/>
      <c r="C6" s="31" t="s">
        <v>63</v>
      </c>
      <c r="D6" s="13">
        <v>25910.48</v>
      </c>
      <c r="E6" s="13">
        <v>324.48</v>
      </c>
      <c r="F6" s="13">
        <v>302.64</v>
      </c>
      <c r="G6" s="13">
        <v>21.84</v>
      </c>
      <c r="H6" s="13">
        <v>25586</v>
      </c>
    </row>
    <row r="7" customHeight="1" spans="1:8">
      <c r="A7" s="11">
        <f t="shared" si="0"/>
        <v>7</v>
      </c>
      <c r="B7" s="31" t="s">
        <v>84</v>
      </c>
      <c r="C7" s="31" t="s">
        <v>85</v>
      </c>
      <c r="D7" s="13">
        <v>8</v>
      </c>
      <c r="E7" s="15"/>
      <c r="F7" s="15"/>
      <c r="G7" s="15"/>
      <c r="H7" s="13">
        <v>8</v>
      </c>
    </row>
    <row r="8" customHeight="1" spans="1:8">
      <c r="A8" s="11">
        <f t="shared" si="0"/>
        <v>8</v>
      </c>
      <c r="B8" s="31" t="s">
        <v>86</v>
      </c>
      <c r="C8" s="31" t="s">
        <v>87</v>
      </c>
      <c r="D8" s="13">
        <v>8</v>
      </c>
      <c r="E8" s="15"/>
      <c r="F8" s="15"/>
      <c r="G8" s="15"/>
      <c r="H8" s="13">
        <v>8</v>
      </c>
    </row>
    <row r="9" customHeight="1" spans="1:8">
      <c r="A9" s="11">
        <f t="shared" si="0"/>
        <v>9</v>
      </c>
      <c r="B9" s="31" t="s">
        <v>88</v>
      </c>
      <c r="C9" s="31" t="s">
        <v>87</v>
      </c>
      <c r="D9" s="13">
        <v>8</v>
      </c>
      <c r="E9" s="15"/>
      <c r="F9" s="15"/>
      <c r="G9" s="15"/>
      <c r="H9" s="13">
        <v>8</v>
      </c>
    </row>
    <row r="10" customHeight="1" spans="1:8">
      <c r="A10" s="11">
        <f t="shared" si="0"/>
        <v>10</v>
      </c>
      <c r="B10" s="31" t="s">
        <v>89</v>
      </c>
      <c r="C10" s="31" t="s">
        <v>90</v>
      </c>
      <c r="D10" s="13">
        <v>25885.52</v>
      </c>
      <c r="E10" s="13">
        <v>307.52</v>
      </c>
      <c r="F10" s="13">
        <v>285.68</v>
      </c>
      <c r="G10" s="13">
        <v>21.84</v>
      </c>
      <c r="H10" s="13">
        <v>25578</v>
      </c>
    </row>
    <row r="11" customHeight="1" spans="1:8">
      <c r="A11" s="11">
        <f t="shared" si="0"/>
        <v>11</v>
      </c>
      <c r="B11" s="31" t="s">
        <v>91</v>
      </c>
      <c r="C11" s="31" t="s">
        <v>92</v>
      </c>
      <c r="D11" s="13">
        <v>17.56</v>
      </c>
      <c r="E11" s="13">
        <v>17.56</v>
      </c>
      <c r="F11" s="13">
        <v>17.56</v>
      </c>
      <c r="G11" s="15"/>
      <c r="H11" s="15"/>
    </row>
    <row r="12" customHeight="1" spans="1:8">
      <c r="A12" s="11">
        <f t="shared" si="0"/>
        <v>12</v>
      </c>
      <c r="B12" s="31" t="s">
        <v>93</v>
      </c>
      <c r="C12" s="31" t="s">
        <v>94</v>
      </c>
      <c r="D12" s="13">
        <v>2.7</v>
      </c>
      <c r="E12" s="13">
        <v>2.7</v>
      </c>
      <c r="F12" s="13">
        <v>2.7</v>
      </c>
      <c r="G12" s="15"/>
      <c r="H12" s="15"/>
    </row>
    <row r="13" customHeight="1" spans="1:8">
      <c r="A13" s="11">
        <f t="shared" si="0"/>
        <v>13</v>
      </c>
      <c r="B13" s="31" t="s">
        <v>95</v>
      </c>
      <c r="C13" s="31" t="s">
        <v>96</v>
      </c>
      <c r="D13" s="13">
        <v>14.86</v>
      </c>
      <c r="E13" s="13">
        <v>14.86</v>
      </c>
      <c r="F13" s="13">
        <v>14.86</v>
      </c>
      <c r="G13" s="15"/>
      <c r="H13" s="15"/>
    </row>
    <row r="14" customHeight="1" spans="1:8">
      <c r="A14" s="11">
        <f t="shared" si="0"/>
        <v>14</v>
      </c>
      <c r="B14" s="31" t="s">
        <v>97</v>
      </c>
      <c r="C14" s="31" t="s">
        <v>98</v>
      </c>
      <c r="D14" s="13">
        <v>24232</v>
      </c>
      <c r="E14" s="15"/>
      <c r="F14" s="15"/>
      <c r="G14" s="15"/>
      <c r="H14" s="13">
        <v>24232</v>
      </c>
    </row>
    <row r="15" customHeight="1" spans="1:8">
      <c r="A15" s="11">
        <f t="shared" si="0"/>
        <v>15</v>
      </c>
      <c r="B15" s="31" t="s">
        <v>99</v>
      </c>
      <c r="C15" s="31" t="s">
        <v>100</v>
      </c>
      <c r="D15" s="13">
        <v>24232</v>
      </c>
      <c r="E15" s="15"/>
      <c r="F15" s="15"/>
      <c r="G15" s="15"/>
      <c r="H15" s="13">
        <v>24232</v>
      </c>
    </row>
    <row r="16" customHeight="1" spans="1:8">
      <c r="A16" s="11">
        <f t="shared" si="0"/>
        <v>16</v>
      </c>
      <c r="B16" s="31" t="s">
        <v>101</v>
      </c>
      <c r="C16" s="31" t="s">
        <v>102</v>
      </c>
      <c r="D16" s="13">
        <v>1316</v>
      </c>
      <c r="E16" s="15"/>
      <c r="F16" s="15"/>
      <c r="G16" s="15"/>
      <c r="H16" s="13">
        <v>1316</v>
      </c>
    </row>
    <row r="17" customHeight="1" spans="1:8">
      <c r="A17" s="11">
        <f t="shared" si="0"/>
        <v>17</v>
      </c>
      <c r="B17" s="31" t="s">
        <v>103</v>
      </c>
      <c r="C17" s="31" t="s">
        <v>104</v>
      </c>
      <c r="D17" s="13">
        <v>1303</v>
      </c>
      <c r="E17" s="15"/>
      <c r="F17" s="15"/>
      <c r="G17" s="15"/>
      <c r="H17" s="13">
        <v>1303</v>
      </c>
    </row>
    <row r="18" customHeight="1" spans="1:8">
      <c r="A18" s="11">
        <f t="shared" si="0"/>
        <v>18</v>
      </c>
      <c r="B18" s="31" t="s">
        <v>105</v>
      </c>
      <c r="C18" s="31" t="s">
        <v>106</v>
      </c>
      <c r="D18" s="13">
        <v>13</v>
      </c>
      <c r="E18" s="15"/>
      <c r="F18" s="15"/>
      <c r="G18" s="15"/>
      <c r="H18" s="13">
        <v>13</v>
      </c>
    </row>
    <row r="19" customHeight="1" spans="1:8">
      <c r="A19" s="11">
        <f t="shared" si="0"/>
        <v>19</v>
      </c>
      <c r="B19" s="31" t="s">
        <v>107</v>
      </c>
      <c r="C19" s="31" t="s">
        <v>108</v>
      </c>
      <c r="D19" s="13">
        <v>319.96</v>
      </c>
      <c r="E19" s="13">
        <v>289.96</v>
      </c>
      <c r="F19" s="13">
        <v>268.12</v>
      </c>
      <c r="G19" s="13">
        <v>21.84</v>
      </c>
      <c r="H19" s="13">
        <v>30</v>
      </c>
    </row>
    <row r="20" customHeight="1" spans="1:8">
      <c r="A20" s="11">
        <f t="shared" si="0"/>
        <v>20</v>
      </c>
      <c r="B20" s="31" t="s">
        <v>109</v>
      </c>
      <c r="C20" s="31" t="s">
        <v>110</v>
      </c>
      <c r="D20" s="13">
        <v>56.94</v>
      </c>
      <c r="E20" s="13">
        <v>56.94</v>
      </c>
      <c r="F20" s="13">
        <v>43.8</v>
      </c>
      <c r="G20" s="13">
        <v>13.14</v>
      </c>
      <c r="H20" s="15"/>
    </row>
    <row r="21" customHeight="1" spans="1:8">
      <c r="A21" s="11">
        <f t="shared" si="0"/>
        <v>21</v>
      </c>
      <c r="B21" s="31" t="s">
        <v>111</v>
      </c>
      <c r="C21" s="31" t="s">
        <v>112</v>
      </c>
      <c r="D21" s="13">
        <v>22</v>
      </c>
      <c r="E21" s="15"/>
      <c r="F21" s="15"/>
      <c r="G21" s="15"/>
      <c r="H21" s="13">
        <v>22</v>
      </c>
    </row>
    <row r="22" customHeight="1" spans="1:8">
      <c r="A22" s="11">
        <f t="shared" si="0"/>
        <v>22</v>
      </c>
      <c r="B22" s="31" t="s">
        <v>113</v>
      </c>
      <c r="C22" s="31" t="s">
        <v>114</v>
      </c>
      <c r="D22" s="13">
        <v>8</v>
      </c>
      <c r="E22" s="15"/>
      <c r="F22" s="15"/>
      <c r="G22" s="15"/>
      <c r="H22" s="13">
        <v>8</v>
      </c>
    </row>
    <row r="23" customHeight="1" spans="1:8">
      <c r="A23" s="11">
        <f t="shared" si="0"/>
        <v>23</v>
      </c>
      <c r="B23" s="31" t="s">
        <v>115</v>
      </c>
      <c r="C23" s="31" t="s">
        <v>116</v>
      </c>
      <c r="D23" s="13">
        <v>233.02</v>
      </c>
      <c r="E23" s="13">
        <v>233.02</v>
      </c>
      <c r="F23" s="13">
        <v>224.32</v>
      </c>
      <c r="G23" s="13">
        <v>8.7</v>
      </c>
      <c r="H23" s="15"/>
    </row>
    <row r="24" customHeight="1" spans="1:8">
      <c r="A24" s="11">
        <f t="shared" si="0"/>
        <v>24</v>
      </c>
      <c r="B24" s="31" t="s">
        <v>117</v>
      </c>
      <c r="C24" s="31" t="s">
        <v>118</v>
      </c>
      <c r="D24" s="13">
        <v>16.96</v>
      </c>
      <c r="E24" s="13">
        <v>16.96</v>
      </c>
      <c r="F24" s="13">
        <v>16.96</v>
      </c>
      <c r="G24" s="15"/>
      <c r="H24" s="15"/>
    </row>
    <row r="25" customHeight="1" spans="1:8">
      <c r="A25" s="11">
        <f t="shared" si="0"/>
        <v>25</v>
      </c>
      <c r="B25" s="31" t="s">
        <v>119</v>
      </c>
      <c r="C25" s="31" t="s">
        <v>120</v>
      </c>
      <c r="D25" s="13">
        <v>16.96</v>
      </c>
      <c r="E25" s="13">
        <v>16.96</v>
      </c>
      <c r="F25" s="13">
        <v>16.96</v>
      </c>
      <c r="G25" s="15"/>
      <c r="H25" s="15"/>
    </row>
    <row r="26" customHeight="1" spans="1:8">
      <c r="A26" s="11">
        <f t="shared" si="0"/>
        <v>26</v>
      </c>
      <c r="B26" s="31" t="s">
        <v>121</v>
      </c>
      <c r="C26" s="31" t="s">
        <v>122</v>
      </c>
      <c r="D26" s="13">
        <v>16.96</v>
      </c>
      <c r="E26" s="13">
        <v>16.96</v>
      </c>
      <c r="F26" s="13">
        <v>16.96</v>
      </c>
      <c r="G26" s="15"/>
      <c r="H26" s="15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6" sqref="F6:F27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9" style="5"/>
  </cols>
  <sheetData>
    <row r="1" s="1" customFormat="1" ht="37.5" customHeight="1" spans="1:6">
      <c r="A1" s="6" t="s">
        <v>146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147</v>
      </c>
      <c r="C3" s="10"/>
      <c r="D3" s="10" t="s">
        <v>148</v>
      </c>
      <c r="E3" s="10" t="s">
        <v>125</v>
      </c>
      <c r="F3" s="10" t="s">
        <v>126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144</v>
      </c>
      <c r="F4" s="10" t="s">
        <v>145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27" si="0">ROW()</f>
        <v>6</v>
      </c>
      <c r="B6" s="15"/>
      <c r="C6" s="31" t="s">
        <v>63</v>
      </c>
      <c r="D6" s="13">
        <v>324.48</v>
      </c>
      <c r="E6" s="13">
        <v>302.64</v>
      </c>
      <c r="F6" s="32">
        <v>21.84</v>
      </c>
    </row>
    <row r="7" customHeight="1" spans="1:6">
      <c r="A7" s="11">
        <f t="shared" si="0"/>
        <v>7</v>
      </c>
      <c r="B7" s="31" t="s">
        <v>149</v>
      </c>
      <c r="C7" s="31" t="s">
        <v>150</v>
      </c>
      <c r="D7" s="13">
        <v>299.76</v>
      </c>
      <c r="E7" s="13">
        <v>299.76</v>
      </c>
      <c r="F7" s="33"/>
    </row>
    <row r="8" customHeight="1" spans="1:6">
      <c r="A8" s="11">
        <f t="shared" si="0"/>
        <v>8</v>
      </c>
      <c r="B8" s="31" t="s">
        <v>151</v>
      </c>
      <c r="C8" s="31" t="s">
        <v>152</v>
      </c>
      <c r="D8" s="13">
        <v>152.33</v>
      </c>
      <c r="E8" s="13">
        <v>152.33</v>
      </c>
      <c r="F8" s="33"/>
    </row>
    <row r="9" customHeight="1" spans="1:6">
      <c r="A9" s="11">
        <f t="shared" si="0"/>
        <v>9</v>
      </c>
      <c r="B9" s="31" t="s">
        <v>153</v>
      </c>
      <c r="C9" s="31" t="s">
        <v>154</v>
      </c>
      <c r="D9" s="13">
        <v>26.43</v>
      </c>
      <c r="E9" s="13">
        <v>26.43</v>
      </c>
      <c r="F9" s="33"/>
    </row>
    <row r="10" customHeight="1" spans="1:6">
      <c r="A10" s="11">
        <f t="shared" si="0"/>
        <v>10</v>
      </c>
      <c r="B10" s="31" t="s">
        <v>155</v>
      </c>
      <c r="C10" s="31" t="s">
        <v>156</v>
      </c>
      <c r="D10" s="13">
        <v>1.85</v>
      </c>
      <c r="E10" s="13">
        <v>1.85</v>
      </c>
      <c r="F10" s="33"/>
    </row>
    <row r="11" customHeight="1" spans="1:6">
      <c r="A11" s="11">
        <f t="shared" si="0"/>
        <v>11</v>
      </c>
      <c r="B11" s="31" t="s">
        <v>157</v>
      </c>
      <c r="C11" s="31" t="s">
        <v>158</v>
      </c>
      <c r="D11" s="13">
        <v>41.5</v>
      </c>
      <c r="E11" s="13">
        <v>41.5</v>
      </c>
      <c r="F11" s="33"/>
    </row>
    <row r="12" customHeight="1" spans="1:6">
      <c r="A12" s="11">
        <f t="shared" si="0"/>
        <v>12</v>
      </c>
      <c r="B12" s="31" t="s">
        <v>159</v>
      </c>
      <c r="C12" s="31" t="s">
        <v>160</v>
      </c>
      <c r="D12" s="13">
        <v>33.91</v>
      </c>
      <c r="E12" s="13">
        <v>33.91</v>
      </c>
      <c r="F12" s="33"/>
    </row>
    <row r="13" customHeight="1" spans="1:6">
      <c r="A13" s="11">
        <f t="shared" si="0"/>
        <v>13</v>
      </c>
      <c r="B13" s="31" t="s">
        <v>161</v>
      </c>
      <c r="C13" s="31" t="s">
        <v>162</v>
      </c>
      <c r="D13" s="13">
        <v>4.34</v>
      </c>
      <c r="E13" s="13">
        <v>4.34</v>
      </c>
      <c r="F13" s="33"/>
    </row>
    <row r="14" customHeight="1" spans="1:6">
      <c r="A14" s="11">
        <f t="shared" si="0"/>
        <v>14</v>
      </c>
      <c r="B14" s="31" t="s">
        <v>163</v>
      </c>
      <c r="C14" s="31" t="s">
        <v>164</v>
      </c>
      <c r="D14" s="13">
        <v>16.96</v>
      </c>
      <c r="E14" s="13">
        <v>16.96</v>
      </c>
      <c r="F14" s="33"/>
    </row>
    <row r="15" customHeight="1" spans="1:6">
      <c r="A15" s="11">
        <f t="shared" si="0"/>
        <v>15</v>
      </c>
      <c r="B15" s="31" t="s">
        <v>165</v>
      </c>
      <c r="C15" s="31" t="s">
        <v>166</v>
      </c>
      <c r="D15" s="13">
        <v>2.91</v>
      </c>
      <c r="E15" s="13">
        <v>2.91</v>
      </c>
      <c r="F15" s="33"/>
    </row>
    <row r="16" customHeight="1" spans="1:6">
      <c r="A16" s="11">
        <f t="shared" si="0"/>
        <v>16</v>
      </c>
      <c r="B16" s="31" t="s">
        <v>167</v>
      </c>
      <c r="C16" s="31" t="s">
        <v>122</v>
      </c>
      <c r="D16" s="13">
        <v>16.96</v>
      </c>
      <c r="E16" s="13">
        <v>16.96</v>
      </c>
      <c r="F16" s="33"/>
    </row>
    <row r="17" customHeight="1" spans="1:6">
      <c r="A17" s="11">
        <f t="shared" si="0"/>
        <v>17</v>
      </c>
      <c r="B17" s="31" t="s">
        <v>168</v>
      </c>
      <c r="C17" s="31" t="s">
        <v>169</v>
      </c>
      <c r="D17" s="13">
        <v>2.57</v>
      </c>
      <c r="E17" s="13">
        <v>2.57</v>
      </c>
      <c r="F17" s="33"/>
    </row>
    <row r="18" customHeight="1" spans="1:6">
      <c r="A18" s="11">
        <f t="shared" si="0"/>
        <v>18</v>
      </c>
      <c r="B18" s="31" t="s">
        <v>170</v>
      </c>
      <c r="C18" s="31" t="s">
        <v>171</v>
      </c>
      <c r="D18" s="13">
        <v>21.84</v>
      </c>
      <c r="E18" s="15"/>
      <c r="F18" s="32">
        <v>21.84</v>
      </c>
    </row>
    <row r="19" customHeight="1" spans="1:6">
      <c r="A19" s="11">
        <f t="shared" si="0"/>
        <v>19</v>
      </c>
      <c r="B19" s="31" t="s">
        <v>172</v>
      </c>
      <c r="C19" s="31" t="s">
        <v>173</v>
      </c>
      <c r="D19" s="13">
        <v>7.2</v>
      </c>
      <c r="E19" s="15"/>
      <c r="F19" s="32">
        <v>7.2</v>
      </c>
    </row>
    <row r="20" customHeight="1" spans="1:6">
      <c r="A20" s="11">
        <f t="shared" si="0"/>
        <v>20</v>
      </c>
      <c r="B20" s="31" t="s">
        <v>174</v>
      </c>
      <c r="C20" s="31" t="s">
        <v>175</v>
      </c>
      <c r="D20" s="13">
        <v>4</v>
      </c>
      <c r="E20" s="15"/>
      <c r="F20" s="32">
        <v>4</v>
      </c>
    </row>
    <row r="21" customHeight="1" spans="1:6">
      <c r="A21" s="11">
        <f t="shared" si="0"/>
        <v>21</v>
      </c>
      <c r="B21" s="31" t="s">
        <v>176</v>
      </c>
      <c r="C21" s="31" t="s">
        <v>177</v>
      </c>
      <c r="D21" s="13">
        <v>3.24</v>
      </c>
      <c r="E21" s="15"/>
      <c r="F21" s="32">
        <v>3.24</v>
      </c>
    </row>
    <row r="22" customHeight="1" spans="1:6">
      <c r="A22" s="11">
        <f t="shared" si="0"/>
        <v>22</v>
      </c>
      <c r="B22" s="31" t="s">
        <v>178</v>
      </c>
      <c r="C22" s="31" t="s">
        <v>179</v>
      </c>
      <c r="D22" s="13">
        <v>3.6</v>
      </c>
      <c r="E22" s="15"/>
      <c r="F22" s="32">
        <v>3.6</v>
      </c>
    </row>
    <row r="23" customHeight="1" spans="1:6">
      <c r="A23" s="11">
        <f t="shared" si="0"/>
        <v>23</v>
      </c>
      <c r="B23" s="31" t="s">
        <v>180</v>
      </c>
      <c r="C23" s="31" t="s">
        <v>181</v>
      </c>
      <c r="D23" s="13">
        <v>3.66</v>
      </c>
      <c r="E23" s="15"/>
      <c r="F23" s="32">
        <v>3.66</v>
      </c>
    </row>
    <row r="24" customHeight="1" spans="1:6">
      <c r="A24" s="11">
        <f t="shared" si="0"/>
        <v>24</v>
      </c>
      <c r="B24" s="31" t="s">
        <v>182</v>
      </c>
      <c r="C24" s="31" t="s">
        <v>183</v>
      </c>
      <c r="D24" s="13">
        <v>0.14</v>
      </c>
      <c r="E24" s="15"/>
      <c r="F24" s="32">
        <v>0.14</v>
      </c>
    </row>
    <row r="25" customHeight="1" spans="1:6">
      <c r="A25" s="11">
        <f t="shared" si="0"/>
        <v>25</v>
      </c>
      <c r="B25" s="31" t="s">
        <v>184</v>
      </c>
      <c r="C25" s="31" t="s">
        <v>185</v>
      </c>
      <c r="D25" s="13">
        <v>2.88</v>
      </c>
      <c r="E25" s="13">
        <v>2.88</v>
      </c>
      <c r="F25" s="14"/>
    </row>
    <row r="26" customHeight="1" spans="1:6">
      <c r="A26" s="11">
        <f t="shared" si="0"/>
        <v>26</v>
      </c>
      <c r="B26" s="31" t="s">
        <v>186</v>
      </c>
      <c r="C26" s="31" t="s">
        <v>187</v>
      </c>
      <c r="D26" s="13">
        <v>2.75</v>
      </c>
      <c r="E26" s="13">
        <v>2.75</v>
      </c>
      <c r="F26" s="14"/>
    </row>
    <row r="27" customHeight="1" spans="1:6">
      <c r="A27" s="11">
        <f t="shared" si="0"/>
        <v>27</v>
      </c>
      <c r="B27" s="31" t="s">
        <v>188</v>
      </c>
      <c r="C27" s="31" t="s">
        <v>189</v>
      </c>
      <c r="D27" s="13">
        <v>0.13</v>
      </c>
      <c r="E27" s="13">
        <v>0.13</v>
      </c>
      <c r="F27" s="14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" sqref="A2:D2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9" style="5"/>
  </cols>
  <sheetData>
    <row r="1" s="1" customFormat="1" ht="37.5" customHeight="1" spans="1:6">
      <c r="A1" s="6" t="s">
        <v>190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124</v>
      </c>
      <c r="C3" s="10"/>
      <c r="D3" s="10" t="s">
        <v>63</v>
      </c>
      <c r="E3" s="10" t="s">
        <v>125</v>
      </c>
      <c r="F3" s="10" t="s">
        <v>126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132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v>6</v>
      </c>
      <c r="B6" s="12"/>
      <c r="C6" s="12"/>
      <c r="D6" s="14"/>
      <c r="E6" s="14"/>
      <c r="F6" s="14"/>
    </row>
    <row r="7" customHeight="1" spans="1:6">
      <c r="A7" s="11"/>
      <c r="B7" s="12"/>
      <c r="C7" s="12"/>
      <c r="D7" s="14"/>
      <c r="E7" s="14"/>
      <c r="F7" s="14"/>
    </row>
    <row r="8" customHeight="1" spans="1:6">
      <c r="A8" s="11"/>
      <c r="B8" s="12"/>
      <c r="C8" s="12"/>
      <c r="D8" s="14"/>
      <c r="E8" s="14"/>
      <c r="F8" s="14"/>
    </row>
    <row r="9" customHeight="1" spans="1:6">
      <c r="A9" s="11"/>
      <c r="B9" s="12"/>
      <c r="C9" s="12"/>
      <c r="D9" s="14"/>
      <c r="E9" s="14"/>
      <c r="F9" s="14"/>
    </row>
    <row r="10" customHeight="1" spans="1:4">
      <c r="A10" s="30" t="s">
        <v>191</v>
      </c>
      <c r="B10" s="30"/>
      <c r="C10" s="30"/>
      <c r="D10" s="30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2" sqref="A2:D2"/>
    </sheetView>
  </sheetViews>
  <sheetFormatPr defaultColWidth="7.5" defaultRowHeight="15" customHeight="1" outlineLevelCol="5"/>
  <cols>
    <col min="1" max="1" width="6.25" style="17" customWidth="1"/>
    <col min="2" max="2" width="14.375" style="18" customWidth="1"/>
    <col min="3" max="3" width="25" style="18" customWidth="1"/>
    <col min="4" max="6" width="25" style="19" customWidth="1"/>
    <col min="7" max="16384" width="7.5" style="20"/>
  </cols>
  <sheetData>
    <row r="1" s="16" customFormat="1" ht="39.75" customHeight="1" spans="1:6">
      <c r="A1" s="21" t="s">
        <v>192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="16" customFormat="1" ht="11.25" spans="1:6">
      <c r="A2" s="24" t="s">
        <v>193</v>
      </c>
      <c r="B2" s="22" t="str">
        <f>""</f>
        <v/>
      </c>
      <c r="C2" s="23" t="s">
        <v>194</v>
      </c>
      <c r="D2" s="22" t="str">
        <f>""</f>
        <v/>
      </c>
      <c r="E2" s="23" t="s">
        <v>2</v>
      </c>
      <c r="F2" s="23" t="s">
        <v>3</v>
      </c>
    </row>
    <row r="3" s="16" customFormat="1" ht="11.25" spans="1:6">
      <c r="A3" s="25" t="s">
        <v>4</v>
      </c>
      <c r="B3" s="25" t="s">
        <v>195</v>
      </c>
      <c r="C3" s="25" t="str">
        <f>""</f>
        <v/>
      </c>
      <c r="D3" s="25" t="s">
        <v>63</v>
      </c>
      <c r="E3" s="25" t="s">
        <v>125</v>
      </c>
      <c r="F3" s="25" t="s">
        <v>126</v>
      </c>
    </row>
    <row r="4" s="16" customFormat="1" ht="11.25" spans="1:6">
      <c r="A4" s="25" t="s">
        <v>8</v>
      </c>
      <c r="B4" s="25" t="s">
        <v>196</v>
      </c>
      <c r="C4" s="25" t="s">
        <v>67</v>
      </c>
      <c r="D4" s="25" t="str">
        <f>""</f>
        <v/>
      </c>
      <c r="E4" s="25" t="str">
        <f>""</f>
        <v/>
      </c>
      <c r="F4" s="25" t="s">
        <v>132</v>
      </c>
    </row>
    <row r="5" s="16" customFormat="1" ht="11.25" spans="1:6">
      <c r="A5" s="25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5" t="s">
        <v>76</v>
      </c>
    </row>
    <row r="6" ht="14.25" spans="1:6">
      <c r="A6" s="26">
        <f>ROW()</f>
        <v>6</v>
      </c>
      <c r="B6" s="27" t="s">
        <v>197</v>
      </c>
      <c r="C6" s="27" t="s">
        <v>63</v>
      </c>
      <c r="D6" s="28" t="s">
        <v>197</v>
      </c>
      <c r="E6" s="28"/>
      <c r="F6" s="28" t="s">
        <v>197</v>
      </c>
    </row>
    <row r="7" ht="14.25" spans="1:6">
      <c r="A7" s="26"/>
      <c r="B7" s="27"/>
      <c r="C7" s="27"/>
      <c r="D7" s="28"/>
      <c r="E7" s="28"/>
      <c r="F7" s="28"/>
    </row>
    <row r="8" ht="14.25" spans="1:6">
      <c r="A8" s="26"/>
      <c r="B8" s="27"/>
      <c r="C8" s="27"/>
      <c r="D8" s="28"/>
      <c r="E8" s="28"/>
      <c r="F8" s="28"/>
    </row>
    <row r="9" ht="14.25" spans="1:6">
      <c r="A9" s="26"/>
      <c r="B9" s="27"/>
      <c r="C9" s="27"/>
      <c r="D9" s="28"/>
      <c r="E9" s="28"/>
      <c r="F9" s="28"/>
    </row>
    <row r="10" ht="14.25" spans="1:6">
      <c r="A10" s="26"/>
      <c r="B10" s="27"/>
      <c r="C10" s="27"/>
      <c r="D10" s="28"/>
      <c r="E10" s="28"/>
      <c r="F10" s="28"/>
    </row>
    <row r="12" customHeight="1" spans="1:6">
      <c r="A12" s="29" t="s">
        <v>191</v>
      </c>
      <c r="B12" s="29"/>
      <c r="C12" s="29"/>
      <c r="D12" s="29"/>
      <c r="E12" s="29"/>
      <c r="F12" s="29"/>
    </row>
  </sheetData>
  <mergeCells count="8">
    <mergeCell ref="A1:F1"/>
    <mergeCell ref="A2:D2"/>
    <mergeCell ref="B3:C3"/>
    <mergeCell ref="A12:F12"/>
    <mergeCell ref="A3:A4"/>
    <mergeCell ref="D3:D4"/>
    <mergeCell ref="E3:E4"/>
    <mergeCell ref="F3:F4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30" sqref="F30"/>
    </sheetView>
  </sheetViews>
  <sheetFormatPr defaultColWidth="9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16384" width="9" style="5"/>
  </cols>
  <sheetData>
    <row r="1" s="1" customFormat="1" ht="37.5" customHeight="1" spans="1:6">
      <c r="A1" s="6" t="s">
        <v>198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199</v>
      </c>
      <c r="C3" s="10" t="s">
        <v>200</v>
      </c>
      <c r="D3" s="10"/>
      <c r="E3" s="10"/>
      <c r="F3" s="10"/>
    </row>
    <row r="4" s="1" customFormat="1" customHeight="1" spans="1:6">
      <c r="A4" s="10" t="s">
        <v>8</v>
      </c>
      <c r="B4" s="10"/>
      <c r="C4" s="10" t="s">
        <v>63</v>
      </c>
      <c r="D4" s="10" t="s">
        <v>135</v>
      </c>
      <c r="E4" s="10" t="s">
        <v>201</v>
      </c>
      <c r="F4" s="10" t="s">
        <v>137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11" si="0">ROW()</f>
        <v>6</v>
      </c>
      <c r="B6" s="12" t="s">
        <v>63</v>
      </c>
      <c r="C6" s="13">
        <v>5.6</v>
      </c>
      <c r="D6" s="13">
        <v>5.6</v>
      </c>
      <c r="E6" s="14"/>
      <c r="F6" s="14"/>
    </row>
    <row r="7" customHeight="1" spans="1:6">
      <c r="A7" s="11">
        <f t="shared" si="0"/>
        <v>7</v>
      </c>
      <c r="B7" s="12" t="s">
        <v>202</v>
      </c>
      <c r="C7" s="15"/>
      <c r="D7" s="15"/>
      <c r="E7" s="14"/>
      <c r="F7" s="14"/>
    </row>
    <row r="8" customHeight="1" spans="1:6">
      <c r="A8" s="11">
        <f t="shared" si="0"/>
        <v>8</v>
      </c>
      <c r="B8" s="12" t="s">
        <v>203</v>
      </c>
      <c r="C8" s="13">
        <v>3.6</v>
      </c>
      <c r="D8" s="13">
        <v>3.6</v>
      </c>
      <c r="E8" s="14"/>
      <c r="F8" s="14"/>
    </row>
    <row r="9" customHeight="1" spans="1:6">
      <c r="A9" s="11">
        <f t="shared" si="0"/>
        <v>9</v>
      </c>
      <c r="B9" s="12" t="s">
        <v>204</v>
      </c>
      <c r="C9" s="15"/>
      <c r="D9" s="15"/>
      <c r="E9" s="14"/>
      <c r="F9" s="14"/>
    </row>
    <row r="10" customHeight="1" spans="1:6">
      <c r="A10" s="11">
        <f t="shared" si="0"/>
        <v>10</v>
      </c>
      <c r="B10" s="12" t="s">
        <v>205</v>
      </c>
      <c r="C10" s="13">
        <v>3.6</v>
      </c>
      <c r="D10" s="13">
        <v>3.6</v>
      </c>
      <c r="E10" s="14"/>
      <c r="F10" s="14"/>
    </row>
    <row r="11" customHeight="1" spans="1:6">
      <c r="A11" s="11">
        <f t="shared" si="0"/>
        <v>11</v>
      </c>
      <c r="B11" s="12" t="s">
        <v>206</v>
      </c>
      <c r="C11" s="13">
        <v>2</v>
      </c>
      <c r="D11" s="13">
        <v>2</v>
      </c>
      <c r="E11" s="14"/>
      <c r="F11" s="14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 </vt:lpstr>
      <vt:lpstr>部门预算支出总表 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2021-03-02T02:17:00Z</dcterms:created>
  <dcterms:modified xsi:type="dcterms:W3CDTF">2025-05-20T06:36:16Z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6E0463E7FD2D45159CEB31F2275FABAA_12</vt:lpwstr>
  </property>
</Properties>
</file>