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Sheet1!$A$1:$J$74</definedName>
    <definedName name="_xlnm.Print_Area" localSheetId="0">Sheet1!$A$1:$J$74</definedName>
    <definedName name="_xlnm.Print_Titles" localSheetId="0">Sheet1!$3:$3</definedName>
  </definedNames>
  <calcPr calcId="144525"/>
</workbook>
</file>

<file path=xl/sharedStrings.xml><?xml version="1.0" encoding="utf-8"?>
<sst xmlns="http://schemas.openxmlformats.org/spreadsheetml/2006/main" count="475" uniqueCount="306">
  <si>
    <t>附件2</t>
  </si>
  <si>
    <t>秦皇岛市随机抽查其他行政执法事项清单（2025年版）</t>
  </si>
  <si>
    <t>单位名称</t>
  </si>
  <si>
    <t>序号</t>
  </si>
  <si>
    <t>抽查类别名称</t>
  </si>
  <si>
    <t>事项名称</t>
  </si>
  <si>
    <t>事项类别</t>
  </si>
  <si>
    <t>检查
主体</t>
  </si>
  <si>
    <t>检查依据</t>
  </si>
  <si>
    <t>检查方式</t>
  </si>
  <si>
    <t>检查内容及要求</t>
  </si>
  <si>
    <t>备注</t>
  </si>
  <si>
    <t>县教育体育局</t>
  </si>
  <si>
    <t>对校园安全工作落实情况的监督</t>
  </si>
  <si>
    <t>重点检查事项</t>
  </si>
  <si>
    <t>县级以上人民政府教育行政部门</t>
  </si>
  <si>
    <t>《河北省学校安全条例》第六条。</t>
  </si>
  <si>
    <t>实地检查、书面检查</t>
  </si>
  <si>
    <t>各级教育行政部门监管责任和学校主体责任落实情况。</t>
  </si>
  <si>
    <t>教师培训工作检查</t>
  </si>
  <si>
    <t>一般检查事项</t>
  </si>
  <si>
    <t>《中小学教师继续教育规定》第十一条。</t>
  </si>
  <si>
    <t>中小学教师继续教育工作开展情况。</t>
  </si>
  <si>
    <t>校外培训机构检查</t>
  </si>
  <si>
    <t>县级人民政府教育行政部门</t>
  </si>
  <si>
    <t>国务院办公厅《关于规范校外培训机构发展的意见》第五项。</t>
  </si>
  <si>
    <t>实地检查、书面检查、网上巡查、听取汇报、组织座谈、个别了解</t>
  </si>
  <si>
    <t>办学行为是否规范。</t>
  </si>
  <si>
    <t>对文艺、体育等专业训练的社会组织自行实施义务教育的检查</t>
  </si>
  <si>
    <t>对根据国家有关规定经批准招收适龄儿童、少年进行文艺、体育等专业训练的社会组织，保证所招收的适龄儿童、少年接受义务教育情况进行检查</t>
  </si>
  <si>
    <t>《中华人民共和国义务教育法》第十四条。</t>
  </si>
  <si>
    <t>根据国家有关规定经批准招收适龄儿童、少年进行文艺、体育等专业训练的社会组织，应当保证所招收的适龄儿童、少年接受义务教育；自行实施义务教育的，应当经县级人民政府教育行政部门批准。</t>
  </si>
  <si>
    <t>对高危体育项目经营场所安全经营事项的监督检查</t>
  </si>
  <si>
    <t>县级以上人民政府体育主管部门</t>
  </si>
  <si>
    <t>《全民健身条例》第三十六条、第三十七条；《经营高危险性体育项目许可管理办法》第十八条。</t>
  </si>
  <si>
    <t>书面检查和实地检查</t>
  </si>
  <si>
    <t>高危体育项目经营场所安全经营事项是否符合相关法律法规规定。</t>
  </si>
  <si>
    <t>县民宗局</t>
  </si>
  <si>
    <t>贯彻落实民族政策和有关法律法规监督检查</t>
  </si>
  <si>
    <t>县级以上人民政府民族事务主管部门</t>
  </si>
  <si>
    <t>《中华人民共和国民族区域自治法》第七十二条；《国务院实施〈中华人民共和国民族区域自治法〉若干规定》第三十条；《河北省实施〈中华人民共和国民族区域自治法〉若干规定》第三条。</t>
  </si>
  <si>
    <t>实地检查和书面检查</t>
  </si>
  <si>
    <t>民族政策和有关法律法规的贯彻落实情况。</t>
  </si>
  <si>
    <t>县公安局</t>
  </si>
  <si>
    <t>对民用枪支弹药从业单位的抽查</t>
  </si>
  <si>
    <t>对动物保护、科研单位的监督</t>
  </si>
  <si>
    <t>市、县人民政府公安机关</t>
  </si>
  <si>
    <t xml:space="preserve">《中华人民共和国枪支管理法》。 </t>
  </si>
  <si>
    <t>实地核查、书面检查、网上检查</t>
  </si>
  <si>
    <t>检查枪支弹药配置状况、保管设施、涉枪人员、制度落实情况。</t>
  </si>
  <si>
    <t>对爆破作业单位的抽查</t>
  </si>
  <si>
    <t>非营业性爆破作业单位</t>
  </si>
  <si>
    <t>《民用爆炸物品安全管理条例》。</t>
  </si>
  <si>
    <t>爆破作业单位、作业人员资质检查,爆破作业安全检查。</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</si>
  <si>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</si>
  <si>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</si>
  <si>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</si>
  <si>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</si>
  <si>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</si>
  <si>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检查其他社会组织是否按照相关法律法规的规定，购买、销售、使用、仓储易制毒化学品，相关台账是否规范，内部管理制度是否健全，仓储设施是否完备安全。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</si>
  <si>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</si>
  <si>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</si>
  <si>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检查其他社会组织是否按照相关法律法规的规定，运输易制毒化学品，相关台账是否规范，内部管理制度是否健全。</t>
  </si>
  <si>
    <t>对第二、三类易制毒化学品购买备案的监管</t>
  </si>
  <si>
    <t>对第二、三类易制毒化学品购买备案的行政检查</t>
  </si>
  <si>
    <t>县级人民政府公安机关</t>
  </si>
  <si>
    <t>检查其他社会组织或者个人，是否按照相关法律法规的规定，购买、销售、使用、仓储易制毒化学品，相关台账是否规范，内部管理制度是否健全，仓储设施是否完备安全。</t>
  </si>
  <si>
    <t>对第三类易制毒化学品运输备案的监管</t>
  </si>
  <si>
    <t>对第三类易制毒化学品运输备案的行政检查</t>
  </si>
  <si>
    <t>检查其他社会组织或者个人，是否按照相关法律法规的规定，运输易制毒化学品，相关台账是否规范，内部管理制度是否健全。</t>
  </si>
  <si>
    <t>县民政局</t>
  </si>
  <si>
    <t>对社会组织进行监督检查</t>
  </si>
  <si>
    <t>县级以上人民政府民政部门</t>
  </si>
  <si>
    <t>《中华人民共和国慈善法》第一百零三条；《社会团体登记管理条例》第二十四条、第二十九条、第三十条、第三十二条；《民办非企业单位登记管理暂行条例》第十九条、第二十四条、第二十五条、第二十七条；《基金会管理条例》第三十四条、第四十条、第四十一条、第四十二条。</t>
  </si>
  <si>
    <t>书面检查、现场检查、专业机构核查</t>
  </si>
  <si>
    <t>落实执行《中华人民共和国慈善法》《社会团体登记管理条例》《民办非企业单位登记管理暂行条例》《基金会管理条例》等法律法规情况。</t>
  </si>
  <si>
    <t>对行政区域内的公墓进行监督检查</t>
  </si>
  <si>
    <t>《殡葬管理条例》第三条；《公墓管理暂行办法》第六条。</t>
  </si>
  <si>
    <t>书面检查、现场检查</t>
  </si>
  <si>
    <t>落实执行《殡葬管理条例》《公墓管理暂行办法》等法规、规章情况。</t>
  </si>
  <si>
    <t>对养老机构进行监督检查</t>
  </si>
  <si>
    <t>《中华人民共和国老年人权益保障法》第四十四条；《养老机构管理办法》第三十六条。</t>
  </si>
  <si>
    <t>现场检查、书面检查、网络检查、专业机构核查</t>
  </si>
  <si>
    <t>对养老机构服务质量进行监督检查。</t>
  </si>
  <si>
    <t>县司法局</t>
  </si>
  <si>
    <t>对律师事务所的监督检查</t>
  </si>
  <si>
    <t>对律师事务所（分所）设立、变更、注销的监管</t>
  </si>
  <si>
    <t>县级以上人民政府司法行政部门</t>
  </si>
  <si>
    <t>《中华人民共和国律师法》第六条、第十八条；《律师事务所年度检查考核办法》第六条、第七条、第八条、第九条、第十条；《外国律师事务所驻华代表机构管理条例》第八条、第十二条、第十四条；《香港、澳门特别行政区律师事务所驻内地代表机构管理办法》第六条、第九条、第十二条、第十三条。</t>
  </si>
  <si>
    <t>实地检查、书面检查、聘请专业机构检查</t>
  </si>
  <si>
    <t>律师队伍建设情况；业务活动开展情况；律师执业表现情况；内部管理情况；履行律师协会会员义务情况；按规定办理审批事项情况。</t>
  </si>
  <si>
    <t>对律师的执业、变更、注销的监管</t>
  </si>
  <si>
    <t>对港澳律师事务所驻内地代表机构设立、变更、注销许可的监管</t>
  </si>
  <si>
    <t>对港澳律师事务所驻内地代表机构派驻代表执业、变更的监管</t>
  </si>
  <si>
    <t>对外国律师事务所驻华代表机构设立、变更、注销的监管</t>
  </si>
  <si>
    <t>对外国律师事务所驻华代表机构派驻代表执业、变更的监管</t>
  </si>
  <si>
    <t>对公证机构的监督检查</t>
  </si>
  <si>
    <t>对公证机构和公证员进行监管</t>
  </si>
  <si>
    <t>《中华人民共和国公证法》第五条；《公证机构执业管理办法》第五条、第二十四条、第二十五条、第二十六条、第三十四条；《公证员执业管理办法》第五条、第二十一条、第二十六条。</t>
  </si>
  <si>
    <t>实地检查、书面检查、网络监测、邮寄检查材料等方式</t>
  </si>
  <si>
    <t>公证机构的组织建设、队伍建设、执业活动、内部管理和公证质量等情况。</t>
  </si>
  <si>
    <t>对司法鉴定机构及其鉴定人的监督检查</t>
  </si>
  <si>
    <t>对鉴定人或者鉴定机构执业活动的监督</t>
  </si>
  <si>
    <t>《司法鉴定机构登记管理办法》第四条、第十条第四项、第十一条；《司法鉴定人登记管理办法》第四条、第九条第三项、第十条；《河北省司法鉴定管理条例》第四条。</t>
  </si>
  <si>
    <t>遵守法律法规和规章情况；遵守司法鉴定程序、技术标准和技术操作规范的情况；所属司法鉴定人执业的情况；司法鉴定机构仪器配置情况；司法鉴定机构内部管理情况；法律法规和规章规定的其他事项。</t>
  </si>
  <si>
    <t>对鉴定人或者鉴定机构违法违规行为的监管</t>
  </si>
  <si>
    <t>对律师事务所及其律师承办法律援助事项的监督检查</t>
  </si>
  <si>
    <t>省、市、县法律援助机构</t>
  </si>
  <si>
    <t>《中华人民共和国法律援助法》第五十七条。</t>
  </si>
  <si>
    <t>书面检查</t>
  </si>
  <si>
    <t>根据司法部《民事法律援助案件同行评估标准》及《刑事法律援助案件质量评估标准》对法律援助案卷质量进行评估。</t>
  </si>
  <si>
    <t>县财政局</t>
  </si>
  <si>
    <t>制度执行情况检查</t>
  </si>
  <si>
    <t>会计信息质量监督检查</t>
  </si>
  <si>
    <t>县级以上财政部门</t>
  </si>
  <si>
    <t>《中华人民共和国会计法》第七条、第三十二条；《财政部门监督办法》第二条、第十六条。</t>
  </si>
  <si>
    <t>现场检查、书面检查</t>
  </si>
  <si>
    <t>相关单位执行《中华人民共和国会计法》等相关法律法规情况。</t>
  </si>
  <si>
    <t>县资源规划局</t>
  </si>
  <si>
    <t>地理信息管理综合检查</t>
  </si>
  <si>
    <t>测绘成果汇交情况</t>
  </si>
  <si>
    <t>县级以上人民政府自然资源主管部门</t>
  </si>
  <si>
    <t>《中华人民共和国测绘成果管理条例》。</t>
  </si>
  <si>
    <t>检查内容：测绘成果是否按要求及时、规范汇交。根据被检单位的产值和项目备案情况确定项目数量，再依据《中华人民共和国测绘成果管理条例》要求确定汇交内容和范围。以被检单位的汇交凭证作为汇交依据，确定其是否及时、规范汇交。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</si>
  <si>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地图审核通过件内部联合随机抽查</t>
  </si>
  <si>
    <t>《地图管理条例》第四条、第三十二条、第三十四条、第三十八条、第五十一条、第五十二条、第五十三条。</t>
  </si>
  <si>
    <t>检查内容：地图审核通过件的抽查以书面形式开展。主要核查已向社会公开的地图，是否未按照审核要求修改；是否弄虚作假、伪造申请材料骗取地图审核批准文件；是否伪造、冒用地图审核批准文件和审图号；核查是否未在地图的适当位置显著标注审图号等。各市自然资源主管部门要做好本单位地理信息管理工作自查总结，省厅将一并听取各地工作汇报。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</si>
  <si>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县住建局</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</si>
  <si>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</si>
  <si>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</si>
  <si>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</si>
  <si>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</si>
  <si>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</si>
  <si>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</si>
  <si>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</si>
  <si>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</si>
  <si>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</si>
  <si>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</si>
  <si>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</si>
  <si>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</si>
  <si>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</si>
  <si>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</si>
  <si>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</si>
  <si>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</si>
  <si>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</si>
  <si>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</si>
  <si>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</si>
  <si>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</si>
  <si>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</si>
  <si>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</si>
  <si>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</si>
  <si>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</si>
  <si>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</si>
  <si>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县城管执法局</t>
  </si>
  <si>
    <t>城市园林绿化建设管理的监督检查</t>
  </si>
  <si>
    <t>省、设区市、省直管市城市绿化行政主管部门</t>
  </si>
  <si>
    <t>《城市绿化条例》第七条。</t>
  </si>
  <si>
    <t>自查、互查、抽查；执法监督检查；专项监督检查。</t>
  </si>
  <si>
    <t>城市园林绿化建设管控情况；城市园林绿化管理情况；城镇古树名木保护情况。</t>
  </si>
  <si>
    <t>城市生活垃圾处理设施监管</t>
  </si>
  <si>
    <t>省、设区市、省直管市市容和环境卫生行政主管部门</t>
  </si>
  <si>
    <t>《中华人民共和国固体废物污染环境防治法》第十条。</t>
  </si>
  <si>
    <t>定期组织开展检查；日常进行监督检查；不定期抽查。</t>
  </si>
  <si>
    <t>是否按照国家生活垃圾处理标准规范开展管理工作。</t>
  </si>
  <si>
    <t>县水务局</t>
  </si>
  <si>
    <t>对水工程建设规划同意书审核后续监督检查</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</si>
  <si>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</si>
  <si>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</si>
  <si>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</si>
  <si>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</si>
  <si>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</si>
  <si>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</si>
  <si>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《水利部关于印发〈水利统计管理办法〉的通知》第六条。</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</si>
  <si>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</si>
  <si>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</si>
  <si>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</si>
  <si>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</si>
  <si>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</si>
  <si>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坝顶兼做公路检查</t>
  </si>
  <si>
    <t>《水库大坝安全管理条例》第三条、第十六条。</t>
  </si>
  <si>
    <t>检查坝顶兼做公路行政审批手续、安全管理制度和应急预案、安全警示标志等；检查坝顶兼做公路水利工程的安全监测和巡视检查。</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</si>
  <si>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</si>
  <si>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</si>
  <si>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</si>
  <si>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</si>
  <si>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</si>
  <si>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</si>
  <si>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</si>
  <si>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</si>
  <si>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</si>
  <si>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</si>
  <si>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</si>
  <si>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</si>
  <si>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</si>
  <si>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</si>
  <si>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</si>
  <si>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</si>
  <si>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</si>
  <si>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</si>
  <si>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</si>
  <si>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</si>
  <si>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</si>
  <si>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</si>
  <si>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</si>
  <si>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</si>
  <si>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</si>
  <si>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</si>
  <si>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</si>
  <si>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</si>
  <si>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县农业农村局</t>
  </si>
  <si>
    <t>农业转基因生物安全监督检查</t>
  </si>
  <si>
    <t>对进口转基因大豆流向用途的监督检查</t>
  </si>
  <si>
    <t>县级以上农业农村行政主管部门</t>
  </si>
  <si>
    <t>《农业转基因生物安全管理条例》；《农业转基因生物进口安全管理办法》;《进出境转基因产品检验检疫管理办法》；《农业转基因生物标识管理办法》。</t>
  </si>
  <si>
    <t>实地检查</t>
  </si>
  <si>
    <t>进口转基因大豆流向用途是否规范。</t>
  </si>
  <si>
    <t>涉及市场监管和海关部门</t>
  </si>
  <si>
    <t>对经营利用国家重点保护野生植物的活动、对采集国家重点保护野生植物活动等进行监督检查</t>
  </si>
  <si>
    <t>对经营利用国家重点保护野生植物的活动进行监督检查</t>
  </si>
  <si>
    <t>县级以上人民政府农业农村主管部门</t>
  </si>
  <si>
    <t>《中华人民共和国野生植物保护条例》第十九条。</t>
  </si>
  <si>
    <t>实地</t>
  </si>
  <si>
    <t>是否遵循对野生植物资源实行加强保护、积极发展、合理利用的方针。</t>
  </si>
  <si>
    <t>结合当地实际落实</t>
  </si>
  <si>
    <t>对采集国家重点保护野生植物活动进行监督检查</t>
  </si>
  <si>
    <t>县人民政府农业农村主管部门</t>
  </si>
  <si>
    <t>《中华人民共和国野生植物保护条例》第十七条第二款；农业部《农业野生植物保护办法》第十八条第二款。</t>
  </si>
  <si>
    <t>是否按照采集证规定的种类、数量、地点、期限和方法进行采集。</t>
  </si>
  <si>
    <t>对水生野生动物及其制品保护利用活动的监督检查</t>
  </si>
  <si>
    <t>县级以上人民政府渔业主管部门</t>
  </si>
  <si>
    <t>《中华人民共和国野生动物保护法》第三十五条。</t>
  </si>
  <si>
    <t xml:space="preserve">实地检查 </t>
  </si>
  <si>
    <t>检查动物种类、数量，检查有关证件、批准文件或专用标识。</t>
  </si>
  <si>
    <t>县卫健局</t>
  </si>
  <si>
    <t>对医师执业行为的监督检查</t>
  </si>
  <si>
    <t>医师执业活动情况</t>
  </si>
  <si>
    <t>县级以上人民政府卫生健康行政部门</t>
  </si>
  <si>
    <t>《中华人民共和国医师法》第十四条、第二十三条、第二十四条、第二十五条、第二十六条、第二十七条、第二十八条、第二十九条、第三十二条、第三十四条、第三十五条。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</si>
  <si>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</si>
  <si>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</si>
  <si>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</si>
  <si>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</si>
  <si>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</si>
  <si>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</si>
  <si>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</si>
  <si>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</si>
  <si>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</si>
  <si>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</si>
  <si>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</si>
  <si>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</si>
  <si>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</si>
  <si>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</si>
  <si>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</si>
  <si>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</si>
  <si>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县旅游文广局</t>
  </si>
  <si>
    <t>全省广播电视广告、频率频道、互联网视听节目监督检查</t>
  </si>
  <si>
    <t>全省广播电视广告监督检查</t>
  </si>
  <si>
    <t>县级以上人民政府广播电视行政管理部门</t>
  </si>
  <si>
    <t>《中华人民共和国广告法》第六条 ；《广播电视管理条例》第五条、第四十二条、第五十条；《广播电视广告播出管理办法》；《〈广播电视广告播出管理办法〉的补充规定》。</t>
  </si>
  <si>
    <t>网络检查、实地检查</t>
  </si>
  <si>
    <t>违规广播电视广告。</t>
  </si>
  <si>
    <t>全省广播电视频率频道监督检查</t>
  </si>
  <si>
    <t>《广播电视管理条例》第五条、第四十七条、第四十九条、第五十条、第五十一条；《广播电视节目传送业务管理办法》。</t>
  </si>
  <si>
    <t>擅自设立广播电视频率频道，擅自出租、转让频率、频道和播出时段，擅自传送违规广播电视节目。</t>
  </si>
  <si>
    <t>全省互联网视听节目监督检查</t>
  </si>
  <si>
    <t>《互联网视听节目服务管理规定》；《专网及定向传播视听节目服务管理规定》。</t>
  </si>
  <si>
    <t>网络检查</t>
  </si>
  <si>
    <t>违规互联网视听节目。</t>
  </si>
  <si>
    <t>全省广播电视播出、传输情况监督检查</t>
  </si>
  <si>
    <t xml:space="preserve">全省广播电视无线传输秩序情况监督检查                   </t>
  </si>
  <si>
    <t>《广播电视管理条例》第五条、第三章、第四十七条、第五十一条；《广播电视无线传输覆盖网管理办法》。</t>
  </si>
  <si>
    <t xml:space="preserve">全省广播电视播出、传输机构是否根据法规条例规定开展广播电视节目的播出、传输，有无未按照《广播电视节目传送许可证》载明事项进行传送，有无为非法开办的节目以及来源非法的广播电视节目信号提供传送服务，有无擅自传送境外卫星电视节目，有无擅自占用无线频率、频段情况，有无擅自改变已经批准播出频率、频段技术参数的情况及其他违规情况。          </t>
  </si>
  <si>
    <t>全省广播电视安全播出保障情况监督检查</t>
  </si>
  <si>
    <t>《广播电视管理条例》第五条、第三章、第五十二条；《广播电视设施保护条例》；《广播电视安全播出管理规定》。</t>
  </si>
  <si>
    <t xml:space="preserve">全省广播电视播出、传输机构是否根据法规条例落实各项安全播出、网络安全和设施保护规定，是否存在安全隐患，广播电视技术系统配置是否安全可靠，重要信息系统是否经过安全保护等级测评，广播电视设施保护工作是否落实到位。 </t>
  </si>
  <si>
    <t>全省卫星电视广播地面接收设施管理工作监督检查</t>
  </si>
  <si>
    <t>县级以上人民政府广播电视行政管理部门、文化市场综合执法部门</t>
  </si>
  <si>
    <t>《卫星电视广播地面接收设施管理规定》；《〈卫星电视广播地面接收设施管理规定〉实施细则》；《卫星电视广播地面接收设施安装服务暂行办法》。</t>
  </si>
  <si>
    <t>设置卫星地面接收设施接收卫星传送电视节目的单位是否经过审批，经过审批允许设置卫星地面接收设施的单位在卫星电视节目的接收和使用中是否存在违规问题，卫星电视广播地面接收设施安装服务单位是否取得相应资质，在开展安装服务过程中是否存在违规行为。</t>
  </si>
  <si>
    <t>广播电视节目制作经营管理</t>
  </si>
  <si>
    <t>《广播电视管理条例》第三十一条；《广播电视节目制作经营管理规定》第三条。</t>
  </si>
  <si>
    <t>是否存在涂改、租借、转让、出售和伪造《广播电视节目制作经营许可证》和《电视剧制作许可证》；是否制作并向境外提供含有《广播电视管理条例》第三十二条规定禁止内容的节目；发行电视剧、动画片等广播电视节目是否取得相应的发行许可；是否有境外资本流入。</t>
  </si>
  <si>
    <t>县国动办</t>
  </si>
  <si>
    <t>对人民防空工程建设的检查</t>
  </si>
  <si>
    <t>对防空地下室建设的检查</t>
  </si>
  <si>
    <t>市、县人民政府国防动员部门（人民防空主管部门）</t>
  </si>
  <si>
    <t>中央9号文；《中华人民共和国人民防空法》第四十八条、第四十九条；《建设工程质量管理条例》第四条、第四十七条；《河北省实施〈中华人民共和国人民防空法〉办法》第十二条、第十三条、第十四条；《河北省结合民用建筑修建防空地下室管理规定》第八条、第九条、第十一条、第十二条、第二十六条。</t>
  </si>
  <si>
    <t>建设单位是否依法申请办理审批手续；建设单位是否按规定标准修建防空地下室或缴纳易地建设费；建设单位是否按规定办理质量监督手续；建设单位和施工单位在施工中确要变更施工图设计，是否经原施工图审查机构审查并备案；施工单位是否具有相应资质等级,并按照审核批准的施工图设计文件和国家强制性标准的要求施工；防护设备是否符合国家规定的标准，是否按施工图设计文件与主体工程同步建设安装；建设单位是否按照规定组织人防工程竣工验收；人防工程竣工验收后，建设单位是否向审批局或人防主管移交有关资料；验收不合格的，建设单位是否进行整改，整改后仍不合格的，是否按照规定缴纳防空地下室易地建设费；法律法规、规章规定的其他事项。</t>
  </si>
  <si>
    <t>对人防工程维护管理的检查</t>
  </si>
  <si>
    <t>《中华人民共和国人民防空法》第二十五条、第二十八条、第四十九条、第五十条；《河北省实施〈中华人民共和国人民防空法〉实施办法》第十七条；《河北省人民防空工程维护与使用管理条例》第五条、第十三条、第十四条、第十五条、第十六条、第十七条、第十八条、第十九条、第二十四条、第二十五条。</t>
  </si>
  <si>
    <t>人防工程维护管理制度是否完善；人防工程维护保养是否达到规定标准；是否存在侵占人民防空工程，偷窃、故意损毁人民防空工程设备设施等影响人民防空工程使用或者降低人民防空工程防护效能的行为；是否存在未取得人民防空主管部门同意，在可能危及人民防空工程安全范围内埋设管道、修建地面设施的行为；是否按规定办理人防工程拆除改造审批手续；拆除人民防空工程后是否按规定补建或者缴纳拆除补偿费；法律法规、规章规定的其他事项。</t>
  </si>
  <si>
    <t>对人民防空教育的检查</t>
  </si>
  <si>
    <t>《河北省实施〈中华人民共和国人民防空法〉办法》第二十九条第一款。</t>
  </si>
  <si>
    <t>是否纳入国防教育计划，是否纳入学校课程；是否有专（兼）职人防教师，是否落实师资培训。</t>
  </si>
  <si>
    <t>对组织群众防空防灾教育和防护技能训练的检查</t>
  </si>
  <si>
    <t>《河北省人民政府办公厅关于印发河北省人民防空办公室主要职责内设机构和人员编制规定的通知》三、（二）。</t>
  </si>
  <si>
    <t>是否有群众防空防灾教育和防护技能训练计划；是否有相关资料器材；每年是否组织开展群众性宣传教育和训练演练活动。</t>
  </si>
  <si>
    <t>对人民防空信息化建设的检查</t>
  </si>
  <si>
    <t>对人民防空通信、警报设备设施维护的检查</t>
  </si>
  <si>
    <t>《中华人民共和国人民防空法》第四十九条；《河北省人民防空通信管理规定》第二十一条第一款、第二十二条、第二十四条。</t>
  </si>
  <si>
    <t>检查人民防空指挥通信终端设备和警报通信终端设备设置单位对终端设备维护工作是否落实到位；有关单位和个人是否存在在人民防空通信设施保护区内进行危害性作业的行为；法律法规、规章规定的其他事项。</t>
  </si>
  <si>
    <t>县应急管理局</t>
  </si>
  <si>
    <t>对防震减灾科普学校（基地）开展宣传教育情况的检查</t>
  </si>
  <si>
    <t>县级以上人民政府地震工作主管部门</t>
  </si>
  <si>
    <t>《中华人民共和国防震减灾法》第四十四条；《河北省防震减灾条例》第四十五条。</t>
  </si>
  <si>
    <t>是否建立防震减灾宣传教育工作机制；是否按照法律规定开展防震减灾宣传教育活动；是否有开展宣传教育的场所。</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</si>
</sst>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2"/>
      <name val="方正小标宋_GBK"/>
      <charset val="134"/>
    </font>
    <font>
      <sz val="14"/>
      <name val="黑体"/>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6"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8" applyNumberFormat="0" applyFont="0" applyAlignment="0" applyProtection="0">
      <alignment vertical="center"/>
    </xf>
    <xf numFmtId="0" fontId="7" fillId="8"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11" applyNumberFormat="0" applyFill="0" applyAlignment="0" applyProtection="0">
      <alignment vertical="center"/>
    </xf>
    <xf numFmtId="0" fontId="23" fillId="0" borderId="11" applyNumberFormat="0" applyFill="0" applyAlignment="0" applyProtection="0">
      <alignment vertical="center"/>
    </xf>
    <xf numFmtId="0" fontId="7" fillId="12" borderId="0" applyNumberFormat="0" applyBorder="0" applyAlignment="0" applyProtection="0">
      <alignment vertical="center"/>
    </xf>
    <xf numFmtId="0" fontId="12" fillId="0" borderId="7" applyNumberFormat="0" applyFill="0" applyAlignment="0" applyProtection="0">
      <alignment vertical="center"/>
    </xf>
    <xf numFmtId="0" fontId="7" fillId="23" borderId="0" applyNumberFormat="0" applyBorder="0" applyAlignment="0" applyProtection="0">
      <alignment vertical="center"/>
    </xf>
    <xf numFmtId="0" fontId="11" fillId="7" borderId="6" applyNumberFormat="0" applyAlignment="0" applyProtection="0">
      <alignment vertical="center"/>
    </xf>
    <xf numFmtId="0" fontId="21" fillId="7" borderId="9" applyNumberFormat="0" applyAlignment="0" applyProtection="0">
      <alignment vertical="center"/>
    </xf>
    <xf numFmtId="0" fontId="25" fillId="25" borderId="12" applyNumberFormat="0" applyAlignment="0" applyProtection="0">
      <alignment vertical="center"/>
    </xf>
    <xf numFmtId="0" fontId="8" fillId="26" borderId="0" applyNumberFormat="0" applyBorder="0" applyAlignment="0" applyProtection="0">
      <alignment vertical="center"/>
    </xf>
    <xf numFmtId="0" fontId="7" fillId="5" borderId="0" applyNumberFormat="0" applyBorder="0" applyAlignment="0" applyProtection="0">
      <alignment vertical="center"/>
    </xf>
    <xf numFmtId="0" fontId="9" fillId="0" borderId="5" applyNumberFormat="0" applyFill="0" applyAlignment="0" applyProtection="0">
      <alignment vertical="center"/>
    </xf>
    <xf numFmtId="0" fontId="17" fillId="0" borderId="10" applyNumberFormat="0" applyFill="0" applyAlignment="0" applyProtection="0">
      <alignment vertical="center"/>
    </xf>
    <xf numFmtId="0" fontId="14" fillId="11" borderId="0" applyNumberFormat="0" applyBorder="0" applyAlignment="0" applyProtection="0">
      <alignment vertical="center"/>
    </xf>
    <xf numFmtId="0" fontId="20" fillId="19" borderId="0" applyNumberFormat="0" applyBorder="0" applyAlignment="0" applyProtection="0">
      <alignment vertical="center"/>
    </xf>
    <xf numFmtId="0" fontId="8" fillId="27" borderId="0" applyNumberFormat="0" applyBorder="0" applyAlignment="0" applyProtection="0">
      <alignment vertical="center"/>
    </xf>
    <xf numFmtId="0" fontId="7" fillId="2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21" borderId="0" applyNumberFormat="0" applyBorder="0" applyAlignment="0" applyProtection="0">
      <alignment vertical="center"/>
    </xf>
    <xf numFmtId="0" fontId="7" fillId="17" borderId="0" applyNumberFormat="0" applyBorder="0" applyAlignment="0" applyProtection="0">
      <alignment vertical="center"/>
    </xf>
    <xf numFmtId="0" fontId="7" fillId="20"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22"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8" fillId="33" borderId="0" applyNumberFormat="0" applyBorder="0" applyAlignment="0" applyProtection="0">
      <alignment vertical="center"/>
    </xf>
    <xf numFmtId="0" fontId="7" fillId="3" borderId="0" applyNumberFormat="0" applyBorder="0" applyAlignment="0" applyProtection="0">
      <alignment vertical="center"/>
    </xf>
    <xf numFmtId="0" fontId="26" fillId="0" borderId="0">
      <alignment vertical="center"/>
    </xf>
  </cellStyleXfs>
  <cellXfs count="37">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0" fontId="2" fillId="0" borderId="2" xfId="0" applyFont="1" applyBorder="1" applyAlignment="1">
      <alignment horizontal="center" vertical="center" textRotation="255"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Border="1" applyAlignment="1">
      <alignment vertical="center" textRotation="255" wrapText="1"/>
    </xf>
    <xf numFmtId="0" fontId="2" fillId="0" borderId="1" xfId="0" applyFont="1" applyBorder="1" applyAlignment="1">
      <alignment horizontal="center" vertical="center" textRotation="255"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0" applyNumberFormat="1" applyFont="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4"/>
  <sheetViews>
    <sheetView tabSelected="1" zoomScale="70" zoomScaleNormal="70" topLeftCell="A7" workbookViewId="0">
      <selection activeCell="G16" sqref="G16"/>
    </sheetView>
  </sheetViews>
  <sheetFormatPr defaultColWidth="8.89166666666667" defaultRowHeight="20.25"/>
  <cols>
    <col min="1" max="1" width="7.20833333333333" style="3" customWidth="1"/>
    <col min="2" max="2" width="5.5" style="4" customWidth="1"/>
    <col min="3" max="3" width="27.5" style="5" customWidth="1"/>
    <col min="4" max="4" width="21.6" style="5" customWidth="1"/>
    <col min="5" max="5" width="12.3166666666667" style="6" customWidth="1"/>
    <col min="6" max="6" width="14.2833333333333" style="6" customWidth="1"/>
    <col min="7" max="7" width="42.675" style="5" customWidth="1"/>
    <col min="8" max="8" width="17.675" style="7" customWidth="1"/>
    <col min="9" max="9" width="56.25" style="5" customWidth="1"/>
    <col min="10" max="10" width="8.125" style="2" customWidth="1"/>
    <col min="11" max="13" width="13.75" style="2" customWidth="1"/>
    <col min="14" max="16384" width="8.89166666666667" style="2"/>
  </cols>
  <sheetData>
    <row r="1" spans="1:2">
      <c r="A1" s="8" t="s">
        <v>0</v>
      </c>
      <c r="B1" s="9"/>
    </row>
    <row r="2" s="1" customFormat="1" ht="29.25" spans="1:10">
      <c r="A2" s="10" t="s">
        <v>1</v>
      </c>
      <c r="B2" s="10"/>
      <c r="C2" s="11"/>
      <c r="D2" s="11"/>
      <c r="E2" s="10"/>
      <c r="F2" s="10"/>
      <c r="G2" s="11"/>
      <c r="H2" s="12"/>
      <c r="I2" s="11"/>
      <c r="J2" s="10"/>
    </row>
    <row r="3" s="2" customFormat="1" ht="37.5" spans="1:13">
      <c r="A3" s="13" t="s">
        <v>2</v>
      </c>
      <c r="B3" s="13" t="s">
        <v>3</v>
      </c>
      <c r="C3" s="13" t="s">
        <v>4</v>
      </c>
      <c r="D3" s="13" t="s">
        <v>5</v>
      </c>
      <c r="E3" s="13" t="s">
        <v>6</v>
      </c>
      <c r="F3" s="13" t="s">
        <v>7</v>
      </c>
      <c r="G3" s="13" t="s">
        <v>8</v>
      </c>
      <c r="H3" s="13" t="s">
        <v>9</v>
      </c>
      <c r="I3" s="13" t="s">
        <v>10</v>
      </c>
      <c r="J3" s="13" t="s">
        <v>11</v>
      </c>
      <c r="K3" s="1"/>
      <c r="L3" s="1"/>
      <c r="M3" s="1"/>
    </row>
    <row r="4" s="1" customFormat="1" ht="56.25" spans="1:10">
      <c r="A4" s="14" t="s">
        <v>12</v>
      </c>
      <c r="B4" s="15">
        <f>MAX($B$3:B3)+1</f>
        <v>1</v>
      </c>
      <c r="C4" s="16" t="s">
        <v>13</v>
      </c>
      <c r="D4" s="16" t="s">
        <v>13</v>
      </c>
      <c r="E4" s="15" t="s">
        <v>14</v>
      </c>
      <c r="F4" s="15" t="s">
        <v>15</v>
      </c>
      <c r="G4" s="16" t="s">
        <v>16</v>
      </c>
      <c r="H4" s="17" t="s">
        <v>17</v>
      </c>
      <c r="I4" s="16" t="s">
        <v>18</v>
      </c>
      <c r="J4" s="20"/>
    </row>
    <row r="5" s="2" customFormat="1" ht="56.25" spans="1:13">
      <c r="A5" s="18"/>
      <c r="B5" s="15">
        <f>MAX($B$3:B4)+1</f>
        <v>2</v>
      </c>
      <c r="C5" s="16" t="s">
        <v>19</v>
      </c>
      <c r="D5" s="16" t="s">
        <v>19</v>
      </c>
      <c r="E5" s="15" t="s">
        <v>20</v>
      </c>
      <c r="F5" s="15" t="s">
        <v>15</v>
      </c>
      <c r="G5" s="16" t="s">
        <v>21</v>
      </c>
      <c r="H5" s="17" t="s">
        <v>17</v>
      </c>
      <c r="I5" s="16" t="s">
        <v>22</v>
      </c>
      <c r="J5" s="20"/>
      <c r="K5" s="1"/>
      <c r="L5" s="1"/>
      <c r="M5" s="1"/>
    </row>
    <row r="6" ht="93.75" spans="1:10">
      <c r="A6" s="18"/>
      <c r="B6" s="15">
        <f>MAX($B$3:B5)+1</f>
        <v>3</v>
      </c>
      <c r="C6" s="16" t="s">
        <v>23</v>
      </c>
      <c r="D6" s="16" t="s">
        <v>23</v>
      </c>
      <c r="E6" s="15" t="s">
        <v>20</v>
      </c>
      <c r="F6" s="15" t="s">
        <v>24</v>
      </c>
      <c r="G6" s="16" t="s">
        <v>25</v>
      </c>
      <c r="H6" s="17" t="s">
        <v>26</v>
      </c>
      <c r="I6" s="16" t="s">
        <v>27</v>
      </c>
      <c r="J6" s="20"/>
    </row>
    <row r="7" ht="150" spans="1:10">
      <c r="A7" s="18"/>
      <c r="B7" s="15">
        <f>MAX($B$3:B6)+1</f>
        <v>4</v>
      </c>
      <c r="C7" s="16" t="s">
        <v>28</v>
      </c>
      <c r="D7" s="16" t="s">
        <v>29</v>
      </c>
      <c r="E7" s="15" t="s">
        <v>20</v>
      </c>
      <c r="F7" s="15" t="s">
        <v>24</v>
      </c>
      <c r="G7" s="16" t="s">
        <v>30</v>
      </c>
      <c r="H7" s="17" t="s">
        <v>17</v>
      </c>
      <c r="I7" s="16" t="s">
        <v>31</v>
      </c>
      <c r="J7" s="20"/>
    </row>
    <row r="8" ht="56.25" spans="1:10">
      <c r="A8" s="19"/>
      <c r="B8" s="15">
        <f>MAX($B$3:B7)+1</f>
        <v>5</v>
      </c>
      <c r="C8" s="20" t="s">
        <v>32</v>
      </c>
      <c r="D8" s="20" t="s">
        <v>32</v>
      </c>
      <c r="E8" s="21" t="s">
        <v>20</v>
      </c>
      <c r="F8" s="21" t="s">
        <v>33</v>
      </c>
      <c r="G8" s="20" t="s">
        <v>34</v>
      </c>
      <c r="H8" s="22" t="s">
        <v>35</v>
      </c>
      <c r="I8" s="20" t="s">
        <v>36</v>
      </c>
      <c r="J8" s="20"/>
    </row>
    <row r="9" ht="112.5" spans="1:10">
      <c r="A9" s="23" t="s">
        <v>37</v>
      </c>
      <c r="B9" s="15">
        <f>MAX($B$3:B8)+1</f>
        <v>6</v>
      </c>
      <c r="C9" s="16" t="s">
        <v>38</v>
      </c>
      <c r="D9" s="16" t="s">
        <v>38</v>
      </c>
      <c r="E9" s="15" t="s">
        <v>20</v>
      </c>
      <c r="F9" s="15" t="s">
        <v>39</v>
      </c>
      <c r="G9" s="16" t="s">
        <v>40</v>
      </c>
      <c r="H9" s="17" t="s">
        <v>41</v>
      </c>
      <c r="I9" s="16" t="s">
        <v>42</v>
      </c>
      <c r="J9" s="20"/>
    </row>
    <row r="10" ht="56.25" spans="1:10">
      <c r="A10" s="24" t="s">
        <v>43</v>
      </c>
      <c r="B10" s="15">
        <f>MAX($B$3:B9)+1</f>
        <v>7</v>
      </c>
      <c r="C10" s="25" t="s">
        <v>44</v>
      </c>
      <c r="D10" s="25" t="s">
        <v>45</v>
      </c>
      <c r="E10" s="26" t="s">
        <v>20</v>
      </c>
      <c r="F10" s="26" t="s">
        <v>46</v>
      </c>
      <c r="G10" s="25" t="s">
        <v>47</v>
      </c>
      <c r="H10" s="27" t="s">
        <v>48</v>
      </c>
      <c r="I10" s="25" t="s">
        <v>49</v>
      </c>
      <c r="J10" s="20"/>
    </row>
    <row r="11" ht="56.25" spans="1:10">
      <c r="A11" s="24"/>
      <c r="B11" s="15">
        <f>MAX($B$3:B10)+1</f>
        <v>8</v>
      </c>
      <c r="C11" s="28" t="s">
        <v>50</v>
      </c>
      <c r="D11" s="28" t="s">
        <v>51</v>
      </c>
      <c r="E11" s="26" t="s">
        <v>20</v>
      </c>
      <c r="F11" s="26" t="s">
        <v>46</v>
      </c>
      <c r="G11" s="25" t="s">
        <v>52</v>
      </c>
      <c r="H11" s="27" t="s">
        <v>48</v>
      </c>
      <c r="I11" s="25" t="s">
        <v>53</v>
      </c>
      <c r="J11" s="20"/>
    </row>
    <row r="12" ht="75" spans="1:10">
      <c r="A12" s="24"/>
      <c r="B12" s="15">
        <f>MAX($B$3:B11)+1</f>
        <v>9</v>
      </c>
      <c r="C12" s="16" t="s">
        <v>54</v>
      </c>
      <c r="D12" s="16" t="s">
        <v>55</v>
      </c>
      <c r="E12" s="21" t="s">
        <v>20</v>
      </c>
      <c r="F12" s="26" t="s">
        <v>56</v>
      </c>
      <c r="G12" s="20" t="s">
        <v>57</v>
      </c>
      <c r="H12" s="29" t="s">
        <v>58</v>
      </c>
      <c r="I12" s="16" t="s">
        <v>59</v>
      </c>
      <c r="J12" s="20"/>
    </row>
    <row r="13" ht="56.25" spans="1:10">
      <c r="A13" s="24"/>
      <c r="B13" s="15">
        <f>MAX($B$3:B12)+1</f>
        <v>10</v>
      </c>
      <c r="C13" s="16" t="s">
        <v>60</v>
      </c>
      <c r="D13" s="16" t="s">
        <v>61</v>
      </c>
      <c r="E13" s="21" t="s">
        <v>20</v>
      </c>
      <c r="F13" s="21" t="s">
        <v>46</v>
      </c>
      <c r="G13" s="20" t="s">
        <v>57</v>
      </c>
      <c r="H13" s="29" t="s">
        <v>58</v>
      </c>
      <c r="I13" s="16" t="s">
        <v>62</v>
      </c>
      <c r="J13" s="20"/>
    </row>
    <row r="14" ht="75" spans="1:10">
      <c r="A14" s="24"/>
      <c r="B14" s="15">
        <f>MAX($B$3:B13)+1</f>
        <v>11</v>
      </c>
      <c r="C14" s="16" t="s">
        <v>63</v>
      </c>
      <c r="D14" s="16" t="s">
        <v>64</v>
      </c>
      <c r="E14" s="21" t="s">
        <v>20</v>
      </c>
      <c r="F14" s="21" t="s">
        <v>65</v>
      </c>
      <c r="G14" s="20" t="s">
        <v>57</v>
      </c>
      <c r="H14" s="29" t="s">
        <v>58</v>
      </c>
      <c r="I14" s="16" t="s">
        <v>66</v>
      </c>
      <c r="J14" s="20"/>
    </row>
    <row r="15" ht="56.25" spans="1:10">
      <c r="A15" s="24"/>
      <c r="B15" s="15">
        <f>MAX($B$3:B14)+1</f>
        <v>12</v>
      </c>
      <c r="C15" s="16" t="s">
        <v>67</v>
      </c>
      <c r="D15" s="16" t="s">
        <v>68</v>
      </c>
      <c r="E15" s="21" t="s">
        <v>20</v>
      </c>
      <c r="F15" s="21" t="s">
        <v>65</v>
      </c>
      <c r="G15" s="20" t="s">
        <v>57</v>
      </c>
      <c r="H15" s="29" t="s">
        <v>58</v>
      </c>
      <c r="I15" s="16" t="s">
        <v>69</v>
      </c>
      <c r="J15" s="20"/>
    </row>
    <row r="16" ht="150" spans="1:10">
      <c r="A16" s="24" t="s">
        <v>70</v>
      </c>
      <c r="B16" s="15">
        <f>MAX($B$3:B15)+1</f>
        <v>13</v>
      </c>
      <c r="C16" s="16" t="s">
        <v>71</v>
      </c>
      <c r="D16" s="16" t="s">
        <v>71</v>
      </c>
      <c r="E16" s="15" t="s">
        <v>20</v>
      </c>
      <c r="F16" s="15" t="s">
        <v>72</v>
      </c>
      <c r="G16" s="16" t="s">
        <v>73</v>
      </c>
      <c r="H16" s="17" t="s">
        <v>74</v>
      </c>
      <c r="I16" s="16" t="s">
        <v>75</v>
      </c>
      <c r="J16" s="20"/>
    </row>
    <row r="17" ht="56.25" spans="1:10">
      <c r="A17" s="24"/>
      <c r="B17" s="15">
        <f>MAX($B$3:B16)+1</f>
        <v>14</v>
      </c>
      <c r="C17" s="16" t="s">
        <v>76</v>
      </c>
      <c r="D17" s="16" t="s">
        <v>76</v>
      </c>
      <c r="E17" s="15" t="s">
        <v>20</v>
      </c>
      <c r="F17" s="15" t="s">
        <v>72</v>
      </c>
      <c r="G17" s="16" t="s">
        <v>77</v>
      </c>
      <c r="H17" s="17" t="s">
        <v>78</v>
      </c>
      <c r="I17" s="16" t="s">
        <v>79</v>
      </c>
      <c r="J17" s="20"/>
    </row>
    <row r="18" ht="75" spans="1:10">
      <c r="A18" s="24"/>
      <c r="B18" s="15">
        <f>MAX($B$3:B17)+1</f>
        <v>15</v>
      </c>
      <c r="C18" s="16" t="s">
        <v>80</v>
      </c>
      <c r="D18" s="16" t="s">
        <v>80</v>
      </c>
      <c r="E18" s="15" t="s">
        <v>14</v>
      </c>
      <c r="F18" s="15" t="s">
        <v>72</v>
      </c>
      <c r="G18" s="16" t="s">
        <v>81</v>
      </c>
      <c r="H18" s="17" t="s">
        <v>82</v>
      </c>
      <c r="I18" s="16" t="s">
        <v>83</v>
      </c>
      <c r="J18" s="20"/>
    </row>
    <row r="19" ht="56.25" spans="1:10">
      <c r="A19" s="24" t="s">
        <v>84</v>
      </c>
      <c r="B19" s="30">
        <f>MAX($B$3:B18)+1</f>
        <v>16</v>
      </c>
      <c r="C19" s="15" t="s">
        <v>85</v>
      </c>
      <c r="D19" s="16" t="s">
        <v>86</v>
      </c>
      <c r="E19" s="15" t="s">
        <v>20</v>
      </c>
      <c r="F19" s="15" t="s">
        <v>87</v>
      </c>
      <c r="G19" s="15" t="s">
        <v>88</v>
      </c>
      <c r="H19" s="15" t="s">
        <v>89</v>
      </c>
      <c r="I19" s="15" t="s">
        <v>90</v>
      </c>
      <c r="J19" s="21"/>
    </row>
    <row r="20" ht="37.5" spans="1:10">
      <c r="A20" s="24"/>
      <c r="B20" s="31"/>
      <c r="C20" s="15"/>
      <c r="D20" s="16" t="s">
        <v>91</v>
      </c>
      <c r="E20" s="15"/>
      <c r="F20" s="15"/>
      <c r="G20" s="15"/>
      <c r="H20" s="15"/>
      <c r="I20" s="15"/>
      <c r="J20" s="21"/>
    </row>
    <row r="21" ht="75" spans="1:10">
      <c r="A21" s="24"/>
      <c r="B21" s="31"/>
      <c r="C21" s="15"/>
      <c r="D21" s="16" t="s">
        <v>92</v>
      </c>
      <c r="E21" s="15"/>
      <c r="F21" s="15"/>
      <c r="G21" s="15"/>
      <c r="H21" s="15"/>
      <c r="I21" s="15"/>
      <c r="J21" s="21"/>
    </row>
    <row r="22" ht="75" spans="1:10">
      <c r="A22" s="24"/>
      <c r="B22" s="31"/>
      <c r="C22" s="15"/>
      <c r="D22" s="16" t="s">
        <v>93</v>
      </c>
      <c r="E22" s="15"/>
      <c r="F22" s="15"/>
      <c r="G22" s="15"/>
      <c r="H22" s="15"/>
      <c r="I22" s="15"/>
      <c r="J22" s="21"/>
    </row>
    <row r="23" ht="75" spans="1:10">
      <c r="A23" s="24"/>
      <c r="B23" s="31"/>
      <c r="C23" s="15"/>
      <c r="D23" s="16" t="s">
        <v>94</v>
      </c>
      <c r="E23" s="15"/>
      <c r="F23" s="15"/>
      <c r="G23" s="15"/>
      <c r="H23" s="15"/>
      <c r="I23" s="15"/>
      <c r="J23" s="21"/>
    </row>
    <row r="24" ht="75" spans="1:10">
      <c r="A24" s="24"/>
      <c r="B24" s="32"/>
      <c r="C24" s="15"/>
      <c r="D24" s="16" t="s">
        <v>95</v>
      </c>
      <c r="E24" s="15"/>
      <c r="F24" s="15"/>
      <c r="G24" s="15"/>
      <c r="H24" s="15"/>
      <c r="I24" s="15"/>
      <c r="J24" s="21"/>
    </row>
    <row r="25" ht="112.5" spans="1:10">
      <c r="A25" s="24"/>
      <c r="B25" s="15">
        <f>MAX($B$3:B24)+1</f>
        <v>17</v>
      </c>
      <c r="C25" s="16" t="s">
        <v>96</v>
      </c>
      <c r="D25" s="16" t="s">
        <v>97</v>
      </c>
      <c r="E25" s="15" t="s">
        <v>20</v>
      </c>
      <c r="F25" s="15" t="s">
        <v>87</v>
      </c>
      <c r="G25" s="16" t="s">
        <v>98</v>
      </c>
      <c r="H25" s="17" t="s">
        <v>99</v>
      </c>
      <c r="I25" s="16" t="s">
        <v>100</v>
      </c>
      <c r="J25" s="20"/>
    </row>
    <row r="26" ht="56.25" spans="1:10">
      <c r="A26" s="24"/>
      <c r="B26" s="30">
        <f>MAX($B$3:B25)+1</f>
        <v>18</v>
      </c>
      <c r="C26" s="16" t="s">
        <v>101</v>
      </c>
      <c r="D26" s="16" t="s">
        <v>102</v>
      </c>
      <c r="E26" s="15" t="s">
        <v>20</v>
      </c>
      <c r="F26" s="15" t="s">
        <v>87</v>
      </c>
      <c r="G26" s="16" t="s">
        <v>103</v>
      </c>
      <c r="H26" s="17" t="s">
        <v>17</v>
      </c>
      <c r="I26" s="16" t="s">
        <v>104</v>
      </c>
      <c r="J26" s="21"/>
    </row>
    <row r="27" ht="56.25" spans="1:10">
      <c r="A27" s="24"/>
      <c r="B27" s="32"/>
      <c r="C27" s="16"/>
      <c r="D27" s="16" t="s">
        <v>105</v>
      </c>
      <c r="E27" s="15" t="s">
        <v>20</v>
      </c>
      <c r="F27" s="15"/>
      <c r="G27" s="16"/>
      <c r="H27" s="17"/>
      <c r="I27" s="16"/>
      <c r="J27" s="21"/>
    </row>
    <row r="28" ht="56.25" spans="1:10">
      <c r="A28" s="24"/>
      <c r="B28" s="15">
        <f>MAX($B$3:B27)+1</f>
        <v>19</v>
      </c>
      <c r="C28" s="33" t="s">
        <v>106</v>
      </c>
      <c r="D28" s="33" t="s">
        <v>106</v>
      </c>
      <c r="E28" s="15" t="s">
        <v>20</v>
      </c>
      <c r="F28" s="15" t="s">
        <v>107</v>
      </c>
      <c r="G28" s="33" t="s">
        <v>108</v>
      </c>
      <c r="H28" s="22" t="s">
        <v>109</v>
      </c>
      <c r="I28" s="16" t="s">
        <v>110</v>
      </c>
      <c r="J28" s="20"/>
    </row>
    <row r="29" ht="83.25" spans="1:10">
      <c r="A29" s="24" t="s">
        <v>111</v>
      </c>
      <c r="B29" s="15">
        <f>MAX($B$3:B28)+1</f>
        <v>20</v>
      </c>
      <c r="C29" s="33" t="s">
        <v>112</v>
      </c>
      <c r="D29" s="34" t="s">
        <v>113</v>
      </c>
      <c r="E29" s="15" t="s">
        <v>20</v>
      </c>
      <c r="F29" s="15" t="s">
        <v>114</v>
      </c>
      <c r="G29" s="16" t="s">
        <v>115</v>
      </c>
      <c r="H29" s="17" t="s">
        <v>116</v>
      </c>
      <c r="I29" s="16" t="s">
        <v>117</v>
      </c>
      <c r="J29" s="20"/>
    </row>
    <row r="30" ht="262.5" spans="1:10">
      <c r="A30" s="14" t="s">
        <v>118</v>
      </c>
      <c r="B30" s="30">
        <f>MAX($B$3:B29)+1</f>
        <v>21</v>
      </c>
      <c r="C30" s="15" t="s">
        <v>119</v>
      </c>
      <c r="D30" s="16" t="s">
        <v>120</v>
      </c>
      <c r="E30" s="15" t="s">
        <v>20</v>
      </c>
      <c r="F30" s="15" t="s">
        <v>121</v>
      </c>
      <c r="G30" s="16" t="s">
        <v>122</v>
      </c>
      <c r="H30" s="17" t="s">
        <v>116</v>
      </c>
      <c r="I30" s="16" t="s">
        <v>123</v>
      </c>
      <c r="J30" s="20"/>
    </row>
    <row r="31" ht="318.75" spans="1:10">
      <c r="A31" s="19"/>
      <c r="B31" s="32"/>
      <c r="C31" s="15"/>
      <c r="D31" s="16" t="s">
        <v>124</v>
      </c>
      <c r="E31" s="15" t="s">
        <v>20</v>
      </c>
      <c r="F31" s="15" t="s">
        <v>121</v>
      </c>
      <c r="G31" s="16" t="s">
        <v>125</v>
      </c>
      <c r="H31" s="17" t="s">
        <v>116</v>
      </c>
      <c r="I31" s="16" t="s">
        <v>126</v>
      </c>
      <c r="J31" s="20"/>
    </row>
    <row r="32" ht="131.25" spans="1:10">
      <c r="A32" s="14" t="s">
        <v>127</v>
      </c>
      <c r="B32" s="15">
        <f>MAX($B$3:B31)+1</f>
        <v>22</v>
      </c>
      <c r="C32" s="16" t="s">
        <v>128</v>
      </c>
      <c r="D32" s="16" t="s">
        <v>128</v>
      </c>
      <c r="E32" s="15" t="s">
        <v>20</v>
      </c>
      <c r="F32" s="15" t="s">
        <v>129</v>
      </c>
      <c r="G32" s="16" t="s">
        <v>130</v>
      </c>
      <c r="H32" s="17" t="s">
        <v>131</v>
      </c>
      <c r="I32" s="16" t="s">
        <v>132</v>
      </c>
      <c r="J32" s="20"/>
    </row>
    <row r="33" s="2" customFormat="1" ht="93.75" spans="1:10">
      <c r="A33" s="18"/>
      <c r="B33" s="15">
        <f>MAX($B$3:B32)+1</f>
        <v>23</v>
      </c>
      <c r="C33" s="16" t="s">
        <v>133</v>
      </c>
      <c r="D33" s="16" t="s">
        <v>133</v>
      </c>
      <c r="E33" s="15" t="s">
        <v>20</v>
      </c>
      <c r="F33" s="15" t="s">
        <v>134</v>
      </c>
      <c r="G33" s="16" t="s">
        <v>135</v>
      </c>
      <c r="H33" s="17" t="s">
        <v>136</v>
      </c>
      <c r="I33" s="16" t="s">
        <v>137</v>
      </c>
      <c r="J33" s="20"/>
    </row>
    <row r="34" ht="112.5" spans="1:10">
      <c r="A34" s="18"/>
      <c r="B34" s="15">
        <f>MAX($B$3:B33)+1</f>
        <v>24</v>
      </c>
      <c r="C34" s="16" t="s">
        <v>138</v>
      </c>
      <c r="D34" s="16" t="s">
        <v>138</v>
      </c>
      <c r="E34" s="15" t="s">
        <v>20</v>
      </c>
      <c r="F34" s="15" t="s">
        <v>139</v>
      </c>
      <c r="G34" s="16" t="s">
        <v>140</v>
      </c>
      <c r="H34" s="17" t="s">
        <v>141</v>
      </c>
      <c r="I34" s="16" t="s">
        <v>142</v>
      </c>
      <c r="J34" s="20"/>
    </row>
    <row r="35" ht="56.25" spans="1:10">
      <c r="A35" s="18"/>
      <c r="B35" s="15">
        <f>MAX($B$3:B34)+1</f>
        <v>25</v>
      </c>
      <c r="C35" s="33" t="s">
        <v>143</v>
      </c>
      <c r="D35" s="33" t="s">
        <v>143</v>
      </c>
      <c r="E35" s="35" t="s">
        <v>20</v>
      </c>
      <c r="F35" s="35" t="s">
        <v>139</v>
      </c>
      <c r="G35" s="33" t="s">
        <v>144</v>
      </c>
      <c r="H35" s="22" t="s">
        <v>145</v>
      </c>
      <c r="I35" s="33" t="s">
        <v>146</v>
      </c>
      <c r="J35" s="20"/>
    </row>
    <row r="36" ht="75" spans="1:10">
      <c r="A36" s="18"/>
      <c r="B36" s="15">
        <f>MAX($B$3:B35)+1</f>
        <v>26</v>
      </c>
      <c r="C36" s="33" t="s">
        <v>147</v>
      </c>
      <c r="D36" s="33" t="s">
        <v>147</v>
      </c>
      <c r="E36" s="35" t="s">
        <v>20</v>
      </c>
      <c r="F36" s="35" t="s">
        <v>139</v>
      </c>
      <c r="G36" s="33" t="s">
        <v>148</v>
      </c>
      <c r="H36" s="22" t="s">
        <v>145</v>
      </c>
      <c r="I36" s="33" t="s">
        <v>149</v>
      </c>
      <c r="J36" s="20"/>
    </row>
    <row r="37" ht="56.25" spans="1:10">
      <c r="A37" s="19"/>
      <c r="B37" s="15">
        <f>MAX($B$3:B36)+1</f>
        <v>27</v>
      </c>
      <c r="C37" s="33" t="s">
        <v>150</v>
      </c>
      <c r="D37" s="33" t="s">
        <v>150</v>
      </c>
      <c r="E37" s="35" t="s">
        <v>20</v>
      </c>
      <c r="F37" s="35" t="s">
        <v>139</v>
      </c>
      <c r="G37" s="33" t="s">
        <v>151</v>
      </c>
      <c r="H37" s="22" t="s">
        <v>145</v>
      </c>
      <c r="I37" s="33" t="s">
        <v>152</v>
      </c>
      <c r="J37" s="20"/>
    </row>
    <row r="38" ht="75" spans="1:10">
      <c r="A38" s="24" t="s">
        <v>153</v>
      </c>
      <c r="B38" s="15">
        <f>MAX($B$3:B37)+1</f>
        <v>28</v>
      </c>
      <c r="C38" s="16" t="s">
        <v>154</v>
      </c>
      <c r="D38" s="16" t="s">
        <v>154</v>
      </c>
      <c r="E38" s="15" t="s">
        <v>20</v>
      </c>
      <c r="F38" s="15" t="s">
        <v>155</v>
      </c>
      <c r="G38" s="16" t="s">
        <v>156</v>
      </c>
      <c r="H38" s="17" t="s">
        <v>157</v>
      </c>
      <c r="I38" s="16" t="s">
        <v>158</v>
      </c>
      <c r="J38" s="20"/>
    </row>
    <row r="39" ht="93.75" spans="1:10">
      <c r="A39" s="24"/>
      <c r="B39" s="15">
        <f>MAX($B$3:B38)+1</f>
        <v>29</v>
      </c>
      <c r="C39" s="16" t="s">
        <v>159</v>
      </c>
      <c r="D39" s="16" t="s">
        <v>159</v>
      </c>
      <c r="E39" s="15" t="s">
        <v>20</v>
      </c>
      <c r="F39" s="15" t="s">
        <v>160</v>
      </c>
      <c r="G39" s="16" t="s">
        <v>161</v>
      </c>
      <c r="H39" s="17" t="s">
        <v>162</v>
      </c>
      <c r="I39" s="16" t="s">
        <v>163</v>
      </c>
      <c r="J39" s="20"/>
    </row>
    <row r="40" ht="75" spans="1:10">
      <c r="A40" s="24" t="s">
        <v>164</v>
      </c>
      <c r="B40" s="15">
        <f>MAX($B$3:B39)+1</f>
        <v>30</v>
      </c>
      <c r="C40" s="16" t="s">
        <v>165</v>
      </c>
      <c r="D40" s="16" t="s">
        <v>165</v>
      </c>
      <c r="E40" s="15" t="s">
        <v>20</v>
      </c>
      <c r="F40" s="15" t="s">
        <v>166</v>
      </c>
      <c r="G40" s="16" t="s">
        <v>167</v>
      </c>
      <c r="H40" s="17" t="s">
        <v>168</v>
      </c>
      <c r="I40" s="16" t="s">
        <v>169</v>
      </c>
      <c r="J40" s="16"/>
    </row>
    <row r="41" ht="56.25" spans="1:10">
      <c r="A41" s="24"/>
      <c r="B41" s="15">
        <f>MAX($B$3:B40)+1</f>
        <v>31</v>
      </c>
      <c r="C41" s="16" t="s">
        <v>170</v>
      </c>
      <c r="D41" s="16" t="s">
        <v>171</v>
      </c>
      <c r="E41" s="15" t="s">
        <v>14</v>
      </c>
      <c r="F41" s="15" t="s">
        <v>166</v>
      </c>
      <c r="G41" s="16" t="s">
        <v>172</v>
      </c>
      <c r="H41" s="17" t="s">
        <v>116</v>
      </c>
      <c r="I41" s="16" t="s">
        <v>173</v>
      </c>
      <c r="J41" s="16"/>
    </row>
    <row r="42" ht="56.25" spans="1:10">
      <c r="A42" s="24"/>
      <c r="B42" s="15">
        <f>MAX($B$3:B41)+1</f>
        <v>32</v>
      </c>
      <c r="C42" s="16" t="s">
        <v>174</v>
      </c>
      <c r="D42" s="16" t="s">
        <v>174</v>
      </c>
      <c r="E42" s="15" t="s">
        <v>20</v>
      </c>
      <c r="F42" s="15" t="s">
        <v>166</v>
      </c>
      <c r="G42" s="16" t="s">
        <v>175</v>
      </c>
      <c r="H42" s="16" t="s">
        <v>176</v>
      </c>
      <c r="I42" s="16" t="s">
        <v>177</v>
      </c>
      <c r="J42" s="16"/>
    </row>
    <row r="43" ht="56.25" spans="1:10">
      <c r="A43" s="24"/>
      <c r="B43" s="15">
        <f>MAX($B$3:B42)+1</f>
        <v>33</v>
      </c>
      <c r="C43" s="16" t="s">
        <v>178</v>
      </c>
      <c r="D43" s="16" t="s">
        <v>178</v>
      </c>
      <c r="E43" s="15" t="s">
        <v>20</v>
      </c>
      <c r="F43" s="15" t="s">
        <v>166</v>
      </c>
      <c r="G43" s="16" t="s">
        <v>179</v>
      </c>
      <c r="H43" s="17" t="s">
        <v>116</v>
      </c>
      <c r="I43" s="16" t="s">
        <v>180</v>
      </c>
      <c r="J43" s="16"/>
    </row>
    <row r="44" ht="56.25" spans="1:10">
      <c r="A44" s="24"/>
      <c r="B44" s="15">
        <f>MAX($B$3:B43)+1</f>
        <v>34</v>
      </c>
      <c r="C44" s="16" t="s">
        <v>181</v>
      </c>
      <c r="D44" s="16" t="s">
        <v>181</v>
      </c>
      <c r="E44" s="15" t="s">
        <v>20</v>
      </c>
      <c r="F44" s="15" t="s">
        <v>166</v>
      </c>
      <c r="G44" s="16" t="s">
        <v>182</v>
      </c>
      <c r="H44" s="17" t="s">
        <v>116</v>
      </c>
      <c r="I44" s="16" t="s">
        <v>183</v>
      </c>
      <c r="J44" s="16"/>
    </row>
    <row r="45" ht="112.5" spans="1:10">
      <c r="A45" s="24"/>
      <c r="B45" s="15">
        <f>MAX($B$3:B44)+1</f>
        <v>35</v>
      </c>
      <c r="C45" s="16" t="s">
        <v>184</v>
      </c>
      <c r="D45" s="16" t="s">
        <v>184</v>
      </c>
      <c r="E45" s="15" t="s">
        <v>14</v>
      </c>
      <c r="F45" s="15" t="s">
        <v>166</v>
      </c>
      <c r="G45" s="16" t="s">
        <v>185</v>
      </c>
      <c r="H45" s="16" t="s">
        <v>168</v>
      </c>
      <c r="I45" s="16" t="s">
        <v>186</v>
      </c>
      <c r="J45" s="16"/>
    </row>
    <row r="46" ht="112.5" spans="1:10">
      <c r="A46" s="24"/>
      <c r="B46" s="15">
        <f>MAX($B$3:B45)+1</f>
        <v>36</v>
      </c>
      <c r="C46" s="16" t="s">
        <v>187</v>
      </c>
      <c r="D46" s="16" t="s">
        <v>187</v>
      </c>
      <c r="E46" s="15" t="s">
        <v>14</v>
      </c>
      <c r="F46" s="15" t="s">
        <v>166</v>
      </c>
      <c r="G46" s="16" t="s">
        <v>188</v>
      </c>
      <c r="H46" s="16" t="s">
        <v>168</v>
      </c>
      <c r="I46" s="16" t="s">
        <v>189</v>
      </c>
      <c r="J46" s="16"/>
    </row>
    <row r="47" ht="93.75" spans="1:10">
      <c r="A47" s="24"/>
      <c r="B47" s="15">
        <f>MAX($B$3:B46)+1</f>
        <v>37</v>
      </c>
      <c r="C47" s="16" t="s">
        <v>190</v>
      </c>
      <c r="D47" s="16" t="s">
        <v>190</v>
      </c>
      <c r="E47" s="15" t="s">
        <v>20</v>
      </c>
      <c r="F47" s="15" t="s">
        <v>166</v>
      </c>
      <c r="G47" s="16" t="s">
        <v>191</v>
      </c>
      <c r="H47" s="16" t="s">
        <v>168</v>
      </c>
      <c r="I47" s="16" t="s">
        <v>192</v>
      </c>
      <c r="J47" s="16"/>
    </row>
    <row r="48" ht="56.25" spans="1:10">
      <c r="A48" s="24"/>
      <c r="B48" s="15">
        <f>MAX($B$3:B47)+1</f>
        <v>38</v>
      </c>
      <c r="C48" s="16" t="s">
        <v>193</v>
      </c>
      <c r="D48" s="16" t="s">
        <v>193</v>
      </c>
      <c r="E48" s="15" t="s">
        <v>20</v>
      </c>
      <c r="F48" s="15" t="s">
        <v>166</v>
      </c>
      <c r="G48" s="16" t="s">
        <v>194</v>
      </c>
      <c r="H48" s="16" t="s">
        <v>168</v>
      </c>
      <c r="I48" s="16" t="s">
        <v>195</v>
      </c>
      <c r="J48" s="16"/>
    </row>
    <row r="49" ht="150" spans="1:10">
      <c r="A49" s="24"/>
      <c r="B49" s="15">
        <f>MAX($B$3:B48)+1</f>
        <v>39</v>
      </c>
      <c r="C49" s="16" t="s">
        <v>196</v>
      </c>
      <c r="D49" s="16" t="s">
        <v>196</v>
      </c>
      <c r="E49" s="15" t="s">
        <v>20</v>
      </c>
      <c r="F49" s="15" t="s">
        <v>166</v>
      </c>
      <c r="G49" s="16" t="s">
        <v>197</v>
      </c>
      <c r="H49" s="16" t="s">
        <v>116</v>
      </c>
      <c r="I49" s="16" t="s">
        <v>198</v>
      </c>
      <c r="J49" s="16"/>
    </row>
    <row r="50" ht="56.25" spans="1:10">
      <c r="A50" s="24"/>
      <c r="B50" s="15">
        <f>MAX($B$3:B49)+1</f>
        <v>40</v>
      </c>
      <c r="C50" s="16" t="s">
        <v>199</v>
      </c>
      <c r="D50" s="16" t="s">
        <v>199</v>
      </c>
      <c r="E50" s="15" t="s">
        <v>20</v>
      </c>
      <c r="F50" s="15" t="s">
        <v>166</v>
      </c>
      <c r="G50" s="16" t="s">
        <v>200</v>
      </c>
      <c r="H50" s="16" t="s">
        <v>168</v>
      </c>
      <c r="I50" s="16" t="s">
        <v>201</v>
      </c>
      <c r="J50" s="16"/>
    </row>
    <row r="51" ht="56.25" spans="1:10">
      <c r="A51" s="24"/>
      <c r="B51" s="15">
        <f>MAX($B$3:B50)+1</f>
        <v>41</v>
      </c>
      <c r="C51" s="16" t="s">
        <v>202</v>
      </c>
      <c r="D51" s="16" t="s">
        <v>202</v>
      </c>
      <c r="E51" s="15" t="s">
        <v>20</v>
      </c>
      <c r="F51" s="15" t="s">
        <v>166</v>
      </c>
      <c r="G51" s="16" t="s">
        <v>203</v>
      </c>
      <c r="H51" s="16" t="s">
        <v>168</v>
      </c>
      <c r="I51" s="16" t="s">
        <v>204</v>
      </c>
      <c r="J51" s="16"/>
    </row>
    <row r="52" ht="93.75" spans="1:10">
      <c r="A52" s="24"/>
      <c r="B52" s="15">
        <f>MAX($B$3:B51)+1</f>
        <v>42</v>
      </c>
      <c r="C52" s="17" t="s">
        <v>205</v>
      </c>
      <c r="D52" s="16" t="s">
        <v>206</v>
      </c>
      <c r="E52" s="15" t="s">
        <v>14</v>
      </c>
      <c r="F52" s="15" t="s">
        <v>166</v>
      </c>
      <c r="G52" s="16" t="s">
        <v>207</v>
      </c>
      <c r="H52" s="17" t="s">
        <v>116</v>
      </c>
      <c r="I52" s="16" t="s">
        <v>208</v>
      </c>
      <c r="J52" s="16"/>
    </row>
    <row r="53" ht="112.5" spans="1:10">
      <c r="A53" s="14" t="s">
        <v>209</v>
      </c>
      <c r="B53" s="15">
        <f>MAX($B$3:B52)+1</f>
        <v>43</v>
      </c>
      <c r="C53" s="17" t="s">
        <v>210</v>
      </c>
      <c r="D53" s="20" t="s">
        <v>211</v>
      </c>
      <c r="E53" s="21" t="s">
        <v>14</v>
      </c>
      <c r="F53" s="21" t="s">
        <v>212</v>
      </c>
      <c r="G53" s="36" t="s">
        <v>213</v>
      </c>
      <c r="H53" s="20" t="s">
        <v>214</v>
      </c>
      <c r="I53" s="20" t="s">
        <v>215</v>
      </c>
      <c r="J53" s="20" t="s">
        <v>216</v>
      </c>
    </row>
    <row r="54" ht="75" spans="1:10">
      <c r="A54" s="18"/>
      <c r="B54" s="30">
        <f>MAX($B$3:B53)+1</f>
        <v>44</v>
      </c>
      <c r="C54" s="16" t="s">
        <v>217</v>
      </c>
      <c r="D54" s="16" t="s">
        <v>218</v>
      </c>
      <c r="E54" s="15" t="s">
        <v>20</v>
      </c>
      <c r="F54" s="15" t="s">
        <v>219</v>
      </c>
      <c r="G54" s="16" t="s">
        <v>220</v>
      </c>
      <c r="H54" s="16" t="s">
        <v>221</v>
      </c>
      <c r="I54" s="16" t="s">
        <v>222</v>
      </c>
      <c r="J54" s="16" t="s">
        <v>223</v>
      </c>
    </row>
    <row r="55" ht="75" spans="1:10">
      <c r="A55" s="18"/>
      <c r="B55" s="32"/>
      <c r="C55" s="16"/>
      <c r="D55" s="16" t="s">
        <v>224</v>
      </c>
      <c r="E55" s="15" t="s">
        <v>20</v>
      </c>
      <c r="F55" s="15" t="s">
        <v>225</v>
      </c>
      <c r="G55" s="16" t="s">
        <v>226</v>
      </c>
      <c r="H55" s="16" t="s">
        <v>221</v>
      </c>
      <c r="I55" s="16" t="s">
        <v>227</v>
      </c>
      <c r="J55" s="16" t="s">
        <v>223</v>
      </c>
    </row>
    <row r="56" ht="132" customHeight="1" spans="1:10">
      <c r="A56" s="19"/>
      <c r="B56" s="15">
        <f>MAX($B$3:B55)+1</f>
        <v>45</v>
      </c>
      <c r="C56" s="16" t="s">
        <v>228</v>
      </c>
      <c r="D56" s="16" t="s">
        <v>228</v>
      </c>
      <c r="E56" s="15" t="s">
        <v>20</v>
      </c>
      <c r="F56" s="15" t="s">
        <v>229</v>
      </c>
      <c r="G56" s="16" t="s">
        <v>230</v>
      </c>
      <c r="H56" s="16" t="s">
        <v>231</v>
      </c>
      <c r="I56" s="16" t="s">
        <v>232</v>
      </c>
      <c r="J56" s="16"/>
    </row>
    <row r="57" ht="93.75" spans="1:10">
      <c r="A57" s="24" t="s">
        <v>233</v>
      </c>
      <c r="B57" s="15">
        <f>MAX($B$3:B56)+1</f>
        <v>46</v>
      </c>
      <c r="C57" s="16" t="s">
        <v>234</v>
      </c>
      <c r="D57" s="16" t="s">
        <v>235</v>
      </c>
      <c r="E57" s="15" t="s">
        <v>20</v>
      </c>
      <c r="F57" s="15" t="s">
        <v>236</v>
      </c>
      <c r="G57" s="16" t="s">
        <v>237</v>
      </c>
      <c r="H57" s="17" t="s">
        <v>238</v>
      </c>
      <c r="I57" s="16" t="s">
        <v>239</v>
      </c>
      <c r="J57" s="20"/>
    </row>
    <row r="58" ht="75" spans="1:10">
      <c r="A58" s="24"/>
      <c r="B58" s="15">
        <f>MAX($B$3:B57)+1</f>
        <v>47</v>
      </c>
      <c r="C58" s="16" t="s">
        <v>240</v>
      </c>
      <c r="D58" s="16" t="s">
        <v>241</v>
      </c>
      <c r="E58" s="15" t="s">
        <v>20</v>
      </c>
      <c r="F58" s="15" t="s">
        <v>236</v>
      </c>
      <c r="G58" s="16" t="s">
        <v>242</v>
      </c>
      <c r="H58" s="17" t="s">
        <v>168</v>
      </c>
      <c r="I58" s="16" t="s">
        <v>243</v>
      </c>
      <c r="J58" s="20"/>
    </row>
    <row r="59" ht="56.25" spans="1:10">
      <c r="A59" s="24"/>
      <c r="B59" s="30">
        <f>MAX($B$3:B58)+1</f>
        <v>48</v>
      </c>
      <c r="C59" s="16" t="s">
        <v>244</v>
      </c>
      <c r="D59" s="16" t="s">
        <v>245</v>
      </c>
      <c r="E59" s="15" t="s">
        <v>20</v>
      </c>
      <c r="F59" s="15" t="s">
        <v>236</v>
      </c>
      <c r="G59" s="16" t="s">
        <v>246</v>
      </c>
      <c r="H59" s="17" t="s">
        <v>238</v>
      </c>
      <c r="I59" s="16" t="s">
        <v>247</v>
      </c>
      <c r="J59" s="20"/>
    </row>
    <row r="60" ht="37.5" spans="1:10">
      <c r="A60" s="24"/>
      <c r="B60" s="31"/>
      <c r="C60" s="16"/>
      <c r="D60" s="16" t="s">
        <v>248</v>
      </c>
      <c r="E60" s="15" t="s">
        <v>20</v>
      </c>
      <c r="F60" s="15"/>
      <c r="G60" s="16" t="s">
        <v>249</v>
      </c>
      <c r="H60" s="17"/>
      <c r="I60" s="16" t="s">
        <v>250</v>
      </c>
      <c r="J60" s="20"/>
    </row>
    <row r="61" ht="56.25" spans="1:10">
      <c r="A61" s="24"/>
      <c r="B61" s="32"/>
      <c r="C61" s="16"/>
      <c r="D61" s="16" t="s">
        <v>251</v>
      </c>
      <c r="E61" s="15" t="s">
        <v>20</v>
      </c>
      <c r="F61" s="15"/>
      <c r="G61" s="16" t="s">
        <v>252</v>
      </c>
      <c r="H61" s="17"/>
      <c r="I61" s="16" t="s">
        <v>253</v>
      </c>
      <c r="J61" s="20"/>
    </row>
    <row r="62" ht="93.75" spans="1:10">
      <c r="A62" s="24" t="s">
        <v>254</v>
      </c>
      <c r="B62" s="30">
        <f>MAX($B$3:B61)+1</f>
        <v>49</v>
      </c>
      <c r="C62" s="20" t="s">
        <v>255</v>
      </c>
      <c r="D62" s="20" t="s">
        <v>256</v>
      </c>
      <c r="E62" s="21" t="s">
        <v>20</v>
      </c>
      <c r="F62" s="21" t="s">
        <v>257</v>
      </c>
      <c r="G62" s="20" t="s">
        <v>258</v>
      </c>
      <c r="H62" s="29" t="s">
        <v>259</v>
      </c>
      <c r="I62" s="20" t="s">
        <v>260</v>
      </c>
      <c r="J62" s="20"/>
    </row>
    <row r="63" ht="75" spans="1:10">
      <c r="A63" s="24"/>
      <c r="B63" s="31"/>
      <c r="C63" s="20"/>
      <c r="D63" s="20" t="s">
        <v>261</v>
      </c>
      <c r="E63" s="21" t="s">
        <v>20</v>
      </c>
      <c r="F63" s="21" t="s">
        <v>257</v>
      </c>
      <c r="G63" s="20" t="s">
        <v>262</v>
      </c>
      <c r="H63" s="29" t="s">
        <v>259</v>
      </c>
      <c r="I63" s="20" t="s">
        <v>263</v>
      </c>
      <c r="J63" s="20"/>
    </row>
    <row r="64" ht="75" spans="1:10">
      <c r="A64" s="24"/>
      <c r="B64" s="32"/>
      <c r="C64" s="20"/>
      <c r="D64" s="20" t="s">
        <v>264</v>
      </c>
      <c r="E64" s="21" t="s">
        <v>20</v>
      </c>
      <c r="F64" s="21" t="s">
        <v>257</v>
      </c>
      <c r="G64" s="20" t="s">
        <v>265</v>
      </c>
      <c r="H64" s="29" t="s">
        <v>266</v>
      </c>
      <c r="I64" s="20" t="s">
        <v>267</v>
      </c>
      <c r="J64" s="20"/>
    </row>
    <row r="65" ht="150" spans="1:10">
      <c r="A65" s="24"/>
      <c r="B65" s="30">
        <f>MAX($B$3:B64)+1</f>
        <v>50</v>
      </c>
      <c r="C65" s="20" t="s">
        <v>268</v>
      </c>
      <c r="D65" s="20" t="s">
        <v>269</v>
      </c>
      <c r="E65" s="21" t="s">
        <v>20</v>
      </c>
      <c r="F65" s="21" t="s">
        <v>257</v>
      </c>
      <c r="G65" s="20" t="s">
        <v>270</v>
      </c>
      <c r="H65" s="29" t="s">
        <v>259</v>
      </c>
      <c r="I65" s="20" t="s">
        <v>271</v>
      </c>
      <c r="J65" s="20"/>
    </row>
    <row r="66" ht="93.75" spans="1:10">
      <c r="A66" s="24"/>
      <c r="B66" s="32"/>
      <c r="C66" s="20"/>
      <c r="D66" s="20" t="s">
        <v>272</v>
      </c>
      <c r="E66" s="21" t="s">
        <v>20</v>
      </c>
      <c r="F66" s="21" t="s">
        <v>257</v>
      </c>
      <c r="G66" s="20" t="s">
        <v>273</v>
      </c>
      <c r="H66" s="29" t="s">
        <v>259</v>
      </c>
      <c r="I66" s="20" t="s">
        <v>274</v>
      </c>
      <c r="J66" s="20"/>
    </row>
    <row r="67" ht="112.5" spans="1:10">
      <c r="A67" s="24"/>
      <c r="B67" s="15">
        <f>MAX($B$3:B66)+1</f>
        <v>51</v>
      </c>
      <c r="C67" s="20" t="s">
        <v>275</v>
      </c>
      <c r="D67" s="20" t="s">
        <v>275</v>
      </c>
      <c r="E67" s="21" t="s">
        <v>20</v>
      </c>
      <c r="F67" s="21" t="s">
        <v>276</v>
      </c>
      <c r="G67" s="20" t="s">
        <v>277</v>
      </c>
      <c r="H67" s="29" t="s">
        <v>214</v>
      </c>
      <c r="I67" s="20" t="s">
        <v>278</v>
      </c>
      <c r="J67" s="20"/>
    </row>
    <row r="68" ht="112.5" spans="1:10">
      <c r="A68" s="24"/>
      <c r="B68" s="15">
        <f>MAX($B$3:B67)+1</f>
        <v>52</v>
      </c>
      <c r="C68" s="20" t="s">
        <v>279</v>
      </c>
      <c r="D68" s="20" t="s">
        <v>279</v>
      </c>
      <c r="E68" s="21" t="s">
        <v>20</v>
      </c>
      <c r="F68" s="21" t="s">
        <v>257</v>
      </c>
      <c r="G68" s="20" t="s">
        <v>280</v>
      </c>
      <c r="H68" s="29" t="s">
        <v>214</v>
      </c>
      <c r="I68" s="20" t="s">
        <v>281</v>
      </c>
      <c r="J68" s="20"/>
    </row>
    <row r="69" ht="262.5" spans="1:10">
      <c r="A69" s="24" t="s">
        <v>282</v>
      </c>
      <c r="B69" s="30">
        <f>MAX($B$3:B68)+1</f>
        <v>53</v>
      </c>
      <c r="C69" s="16" t="s">
        <v>283</v>
      </c>
      <c r="D69" s="16" t="s">
        <v>284</v>
      </c>
      <c r="E69" s="15" t="s">
        <v>14</v>
      </c>
      <c r="F69" s="15" t="s">
        <v>285</v>
      </c>
      <c r="G69" s="16" t="s">
        <v>286</v>
      </c>
      <c r="H69" s="17" t="s">
        <v>17</v>
      </c>
      <c r="I69" s="16" t="s">
        <v>287</v>
      </c>
      <c r="J69" s="20"/>
    </row>
    <row r="70" ht="187.5" spans="1:10">
      <c r="A70" s="24"/>
      <c r="B70" s="32"/>
      <c r="C70" s="16"/>
      <c r="D70" s="16" t="s">
        <v>288</v>
      </c>
      <c r="E70" s="15" t="s">
        <v>20</v>
      </c>
      <c r="F70" s="15"/>
      <c r="G70" s="16" t="s">
        <v>289</v>
      </c>
      <c r="H70" s="17"/>
      <c r="I70" s="16" t="s">
        <v>290</v>
      </c>
      <c r="J70" s="20"/>
    </row>
    <row r="71" ht="37.5" spans="1:10">
      <c r="A71" s="24"/>
      <c r="B71" s="30">
        <f>MAX($B$3:B70)+1</f>
        <v>54</v>
      </c>
      <c r="C71" s="16" t="s">
        <v>291</v>
      </c>
      <c r="D71" s="16" t="s">
        <v>291</v>
      </c>
      <c r="E71" s="15" t="s">
        <v>20</v>
      </c>
      <c r="F71" s="15" t="s">
        <v>285</v>
      </c>
      <c r="G71" s="16" t="s">
        <v>292</v>
      </c>
      <c r="H71" s="17" t="s">
        <v>17</v>
      </c>
      <c r="I71" s="16" t="s">
        <v>293</v>
      </c>
      <c r="J71" s="20"/>
    </row>
    <row r="72" ht="75" spans="1:10">
      <c r="A72" s="24"/>
      <c r="B72" s="32"/>
      <c r="C72" s="16"/>
      <c r="D72" s="16" t="s">
        <v>294</v>
      </c>
      <c r="E72" s="15" t="s">
        <v>20</v>
      </c>
      <c r="F72" s="15"/>
      <c r="G72" s="16" t="s">
        <v>295</v>
      </c>
      <c r="H72" s="17"/>
      <c r="I72" s="16" t="s">
        <v>296</v>
      </c>
      <c r="J72" s="20"/>
    </row>
    <row r="73" ht="93.75" spans="1:10">
      <c r="A73" s="24"/>
      <c r="B73" s="15">
        <f>MAX($B$3:B72)+1</f>
        <v>55</v>
      </c>
      <c r="C73" s="16" t="s">
        <v>297</v>
      </c>
      <c r="D73" s="16" t="s">
        <v>298</v>
      </c>
      <c r="E73" s="15" t="s">
        <v>20</v>
      </c>
      <c r="F73" s="15" t="s">
        <v>285</v>
      </c>
      <c r="G73" s="16" t="s">
        <v>299</v>
      </c>
      <c r="H73" s="17" t="s">
        <v>17</v>
      </c>
      <c r="I73" s="16" t="s">
        <v>300</v>
      </c>
      <c r="J73" s="20"/>
    </row>
    <row r="74" ht="152" customHeight="1" spans="1:10">
      <c r="A74" s="24" t="s">
        <v>301</v>
      </c>
      <c r="B74" s="15">
        <f>MAX($B$3:B73)+1</f>
        <v>56</v>
      </c>
      <c r="C74" s="16" t="s">
        <v>302</v>
      </c>
      <c r="D74" s="16" t="s">
        <v>302</v>
      </c>
      <c r="E74" s="15" t="s">
        <v>20</v>
      </c>
      <c r="F74" s="15" t="s">
        <v>303</v>
      </c>
      <c r="G74" s="16" t="s">
        <v>304</v>
      </c>
      <c r="H74" s="17" t="s">
        <v>116</v>
      </c>
      <c r="I74" s="16" t="s">
        <v>305</v>
      </c>
      <c r="J74" s="20"/>
    </row>
  </sheetData>
  <autoFilter ref="A1:J74">
    <extLst/>
  </autoFilter>
  <mergeCells count="50">
    <mergeCell ref="A1:B1"/>
    <mergeCell ref="A2:J2"/>
    <mergeCell ref="A4:A8"/>
    <mergeCell ref="A10:A15"/>
    <mergeCell ref="A16:A18"/>
    <mergeCell ref="A19:A28"/>
    <mergeCell ref="A30:A31"/>
    <mergeCell ref="A32:A37"/>
    <mergeCell ref="A38:A39"/>
    <mergeCell ref="A40:A52"/>
    <mergeCell ref="A53:A56"/>
    <mergeCell ref="A57:A61"/>
    <mergeCell ref="A62:A68"/>
    <mergeCell ref="A69:A73"/>
    <mergeCell ref="B19:B24"/>
    <mergeCell ref="B26:B27"/>
    <mergeCell ref="B30:B31"/>
    <mergeCell ref="B54:B55"/>
    <mergeCell ref="B59:B61"/>
    <mergeCell ref="B62:B64"/>
    <mergeCell ref="B65:B66"/>
    <mergeCell ref="B69:B70"/>
    <mergeCell ref="B71:B72"/>
    <mergeCell ref="C19:C24"/>
    <mergeCell ref="C26:C27"/>
    <mergeCell ref="C30:C31"/>
    <mergeCell ref="C54:C55"/>
    <mergeCell ref="C59:C61"/>
    <mergeCell ref="C62:C64"/>
    <mergeCell ref="C65:C66"/>
    <mergeCell ref="C69:C70"/>
    <mergeCell ref="C71:C72"/>
    <mergeCell ref="E19:E24"/>
    <mergeCell ref="F19:F24"/>
    <mergeCell ref="F26:F27"/>
    <mergeCell ref="F59:F61"/>
    <mergeCell ref="F69:F70"/>
    <mergeCell ref="F71:F72"/>
    <mergeCell ref="G19:G24"/>
    <mergeCell ref="G26:G27"/>
    <mergeCell ref="H19:H24"/>
    <mergeCell ref="H26:H27"/>
    <mergeCell ref="H59:H61"/>
    <mergeCell ref="H69:H70"/>
    <mergeCell ref="H71:H72"/>
    <mergeCell ref="I19:I24"/>
    <mergeCell ref="I26:I27"/>
    <mergeCell ref="J19:J21"/>
    <mergeCell ref="J22:J24"/>
    <mergeCell ref="J26:J27"/>
  </mergeCells>
  <dataValidations count="2">
    <dataValidation type="list" allowBlank="1" showInputMessage="1" showErrorMessage="1" sqref="E8 E9 E12 E13 E14 E15 E2:E3 E10:E11 E62:E68 E75:E1048576">
      <formula1>"一般事项,重点事项"</formula1>
    </dataValidation>
    <dataValidation allowBlank="1" showInputMessage="1" showErrorMessage="1" sqref="F8 F12 F13 F14 F15 F10:F11"/>
  </dataValidations>
  <pageMargins left="0.393055555555556" right="0.393055555555556" top="0.472222222222222" bottom="0.550694444444444" header="0.5" footer="0.275"/>
  <pageSetup paperSize="8"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2023-11-25T18:14:00Z</dcterms:created>
  <dcterms:modified xsi:type="dcterms:W3CDTF">2026-01-20T02:00:17Z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2EC2E572CAC5410CBC5D765158947252_13</vt:lpwstr>
  </property>
  <property fmtid="{D5CDD505-2E9C-101B-9397-08002B2CF9AE}" pid="3" name="KSOProductBuildVer">
    <vt:lpwstr>2052-11.8.2.10912</vt:lpwstr>
  </property>
</Properties>
</file>